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<sst xmlns="http://schemas.openxmlformats.org/spreadsheetml/2006/main" count="151" uniqueCount="64">
  <si>
    <t>ДСОШ -1</t>
  </si>
  <si>
    <t>ДСОШ -2</t>
  </si>
  <si>
    <t>ДСОШ-3</t>
  </si>
  <si>
    <t>ДГГ</t>
  </si>
  <si>
    <t>ДСОШ-5</t>
  </si>
  <si>
    <t>Любохонская СОШ</t>
  </si>
  <si>
    <t>СОШ  п. Бытошь</t>
  </si>
  <si>
    <t>Ивотская  СОШ</t>
  </si>
  <si>
    <t>Старская СОШ</t>
  </si>
  <si>
    <t>Березинская СОШ</t>
  </si>
  <si>
    <t>Слободищен. СОШ</t>
  </si>
  <si>
    <t>СОШ  п. Дружба</t>
  </si>
  <si>
    <t>Верховская ООШ</t>
  </si>
  <si>
    <t>ОУ</t>
  </si>
  <si>
    <t>МЕСТО</t>
  </si>
  <si>
    <t>ЕГЭ обяз</t>
  </si>
  <si>
    <t>ЕГЭ об выс</t>
  </si>
  <si>
    <t>ЕГЭ выб сд</t>
  </si>
  <si>
    <t>Кач знаний</t>
  </si>
  <si>
    <t>Пед молод</t>
  </si>
  <si>
    <t>Пед квал</t>
  </si>
  <si>
    <t>Пед лауреаты</t>
  </si>
  <si>
    <t>Смены летн</t>
  </si>
  <si>
    <t>Травматизм</t>
  </si>
  <si>
    <t>Подг к НУГ</t>
  </si>
  <si>
    <t>Отсев</t>
  </si>
  <si>
    <t>Олимп кач</t>
  </si>
  <si>
    <t>Обл предст</t>
  </si>
  <si>
    <t>Пед высш обр</t>
  </si>
  <si>
    <t>Обращен</t>
  </si>
  <si>
    <t>Внебюдж</t>
  </si>
  <si>
    <t>ПДОУ</t>
  </si>
  <si>
    <t>Усп</t>
  </si>
  <si>
    <t>Охват пит</t>
  </si>
  <si>
    <t>Охват ЛОЛ</t>
  </si>
  <si>
    <t>1 1</t>
  </si>
  <si>
    <t>ИТОГО</t>
  </si>
  <si>
    <t>1 место</t>
  </si>
  <si>
    <t>2 место</t>
  </si>
  <si>
    <t>3 место</t>
  </si>
  <si>
    <t>Охват учетные</t>
  </si>
  <si>
    <t>место</t>
  </si>
  <si>
    <t>ЕГЭ выб выс</t>
  </si>
  <si>
    <t>ЦТО</t>
  </si>
  <si>
    <t>ГТО</t>
  </si>
  <si>
    <t>Рейтинговая таблица общеобразовательных учреждений Дятьковского района ( ранжирование по местам)</t>
  </si>
  <si>
    <t>110</t>
  </si>
  <si>
    <t>Мед +</t>
  </si>
  <si>
    <t>Мед-</t>
  </si>
  <si>
    <t>100 бал</t>
  </si>
  <si>
    <t>ПРЕМИАЛЬНЫЕ БАЛЛЫ</t>
  </si>
  <si>
    <t>Ср возр</t>
  </si>
  <si>
    <t>Квал</t>
  </si>
  <si>
    <t>Новигатор рег</t>
  </si>
  <si>
    <t>Новигатор учет</t>
  </si>
  <si>
    <t>Новигатр финанс</t>
  </si>
  <si>
    <t>Призеры мун</t>
  </si>
  <si>
    <t>Призеры спорт МУН</t>
  </si>
  <si>
    <t>Призеры спорт РЕГ</t>
  </si>
  <si>
    <t>Целевые</t>
  </si>
  <si>
    <t>Цпост</t>
  </si>
  <si>
    <t>ЗП</t>
  </si>
  <si>
    <t>Нагруз</t>
  </si>
  <si>
    <t>Рейтинговая таблица общеобразовательных учреждений Дятьковского района (показатели)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</si>
</sst>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4" fillId="40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18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34" fillId="43" borderId="10" xfId="0" applyFont="1" applyFill="1" applyBorder="1" applyAlignment="1">
      <alignment horizontal="right"/>
    </xf>
    <xf numFmtId="0" fontId="0" fillId="44" borderId="11" xfId="0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34" fillId="47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/>
    </xf>
    <xf numFmtId="0" fontId="0" fillId="45" borderId="12" xfId="0" applyFill="1" applyBorder="1" applyAlignment="1">
      <alignment horizontal="center"/>
    </xf>
    <xf numFmtId="49" fontId="0" fillId="45" borderId="10" xfId="0" applyNumberForma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4" fillId="45" borderId="0" xfId="0" applyFont="1" applyFill="1" applyAlignment="1">
      <alignment/>
    </xf>
    <xf numFmtId="0" fontId="5" fillId="35" borderId="15" xfId="0" applyFont="1" applyFill="1" applyBorder="1" applyAlignment="1">
      <alignment/>
    </xf>
    <xf numFmtId="0" fontId="7" fillId="45" borderId="15" xfId="0" applyFont="1" applyFill="1" applyBorder="1" applyAlignment="1">
      <alignment/>
    </xf>
    <xf numFmtId="0" fontId="44" fillId="45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4" fillId="18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5" fillId="42" borderId="0" xfId="0" applyFont="1" applyFill="1" applyAlignment="1">
      <alignment/>
    </xf>
    <xf numFmtId="0" fontId="5" fillId="46" borderId="13" xfId="0" applyFont="1" applyFill="1" applyBorder="1" applyAlignment="1">
      <alignment/>
    </xf>
    <xf numFmtId="0" fontId="5" fillId="47" borderId="13" xfId="0" applyFont="1" applyFill="1" applyBorder="1" applyAlignment="1">
      <alignment/>
    </xf>
    <xf numFmtId="0" fontId="45" fillId="49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right"/>
    </xf>
    <xf numFmtId="3" fontId="0" fillId="4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0" xfId="0" applyFont="1" applyBorder="1" applyAlignment="1">
      <alignment horizontal="right"/>
    </xf>
    <xf numFmtId="0" fontId="34" fillId="5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44" borderId="0" xfId="0" applyFill="1" applyAlignment="1">
      <alignment/>
    </xf>
    <xf numFmtId="0" fontId="0" fillId="14" borderId="0" xfId="0" applyFill="1" applyAlignment="1">
      <alignment/>
    </xf>
    <xf numFmtId="0" fontId="5" fillId="34" borderId="11" xfId="0" applyFont="1" applyFill="1" applyBorder="1" applyAlignment="1">
      <alignment/>
    </xf>
    <xf numFmtId="0" fontId="2" fillId="47" borderId="10" xfId="0" applyFont="1" applyFill="1" applyBorder="1" applyAlignment="1">
      <alignment horizontal="center" vertical="top" wrapText="1"/>
    </xf>
    <xf numFmtId="0" fontId="2" fillId="15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PageLayoutView="0" workbookViewId="0" topLeftCell="A1">
      <selection activeCell="AQ16" sqref="B1:AQ16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3" width="10.57421875" style="0" customWidth="1"/>
    <col min="4" max="4" width="9.7109375" style="0" customWidth="1"/>
    <col min="5" max="5" width="9.421875" style="0" customWidth="1"/>
    <col min="6" max="6" width="7.8515625" style="0" customWidth="1"/>
    <col min="7" max="7" width="10.140625" style="0" customWidth="1"/>
    <col min="8" max="8" width="10.57421875" style="0" customWidth="1"/>
    <col min="9" max="9" width="9.57421875" style="0" customWidth="1"/>
    <col min="10" max="10" width="9.140625" style="0" customWidth="1"/>
    <col min="11" max="11" width="9.8515625" style="0" customWidth="1"/>
    <col min="12" max="13" width="8.421875" style="0" customWidth="1"/>
    <col min="14" max="14" width="8.140625" style="0" customWidth="1"/>
    <col min="15" max="15" width="10.00390625" style="0" customWidth="1"/>
    <col min="16" max="16" width="8.8515625" style="0" customWidth="1"/>
    <col min="17" max="17" width="7.8515625" style="0" customWidth="1"/>
    <col min="18" max="18" width="7.57421875" style="0" customWidth="1"/>
    <col min="19" max="19" width="7.421875" style="0" customWidth="1"/>
    <col min="20" max="20" width="10.00390625" style="0" customWidth="1"/>
    <col min="21" max="21" width="9.140625" style="0" customWidth="1"/>
    <col min="22" max="22" width="8.57421875" style="0" customWidth="1"/>
    <col min="23" max="23" width="8.421875" style="0" customWidth="1"/>
    <col min="24" max="24" width="10.57421875" style="0" customWidth="1"/>
    <col min="25" max="25" width="11.7109375" style="0" customWidth="1"/>
    <col min="26" max="26" width="12.140625" style="0" customWidth="1"/>
    <col min="27" max="27" width="14.57421875" style="0" customWidth="1"/>
    <col min="28" max="28" width="15.57421875" style="0" customWidth="1"/>
    <col min="29" max="29" width="15.00390625" style="0" customWidth="1"/>
    <col min="30" max="30" width="12.8515625" style="0" customWidth="1"/>
    <col min="31" max="31" width="12.7109375" style="0" customWidth="1"/>
    <col min="32" max="32" width="16.8515625" style="0" customWidth="1"/>
    <col min="33" max="33" width="15.8515625" style="0" customWidth="1"/>
    <col min="34" max="34" width="16.7109375" style="0" customWidth="1"/>
    <col min="35" max="35" width="13.00390625" style="0" customWidth="1"/>
    <col min="36" max="36" width="15.00390625" style="0" customWidth="1"/>
    <col min="37" max="37" width="12.7109375" style="0" customWidth="1"/>
    <col min="38" max="38" width="13.7109375" style="0" customWidth="1"/>
    <col min="39" max="39" width="14.140625" style="0" customWidth="1"/>
    <col min="40" max="40" width="20.57421875" style="0" customWidth="1"/>
    <col min="41" max="41" width="14.421875" style="0" customWidth="1"/>
    <col min="42" max="42" width="14.28125" style="0" customWidth="1"/>
    <col min="43" max="43" width="30.00390625" style="0" customWidth="1"/>
  </cols>
  <sheetData>
    <row r="1" spans="2:9" ht="31.5">
      <c r="B1" s="2" t="s">
        <v>63</v>
      </c>
      <c r="C1" s="2"/>
      <c r="D1" s="2"/>
      <c r="E1" s="2"/>
      <c r="F1" s="2"/>
      <c r="G1" s="2"/>
      <c r="H1" s="2"/>
      <c r="I1" s="2"/>
    </row>
    <row r="2" spans="1:42" s="4" customFormat="1" ht="15">
      <c r="A2" s="9"/>
      <c r="B2" s="3"/>
      <c r="C2" s="6" t="s">
        <v>35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1">
        <v>18</v>
      </c>
      <c r="K2" s="28">
        <v>19</v>
      </c>
      <c r="L2" s="29" t="s">
        <v>46</v>
      </c>
      <c r="M2" s="5">
        <v>21</v>
      </c>
      <c r="N2" s="5">
        <v>22</v>
      </c>
      <c r="O2" s="16">
        <v>23</v>
      </c>
      <c r="P2" s="22">
        <v>24</v>
      </c>
      <c r="Q2" s="22">
        <v>25</v>
      </c>
      <c r="R2" s="22">
        <v>26</v>
      </c>
      <c r="S2" s="22">
        <v>27</v>
      </c>
      <c r="T2" s="30">
        <v>28</v>
      </c>
      <c r="U2" s="3">
        <v>31</v>
      </c>
      <c r="V2" s="3">
        <v>32</v>
      </c>
      <c r="W2" s="3">
        <v>33</v>
      </c>
      <c r="X2" s="17">
        <v>34</v>
      </c>
      <c r="Y2" s="17">
        <v>36</v>
      </c>
      <c r="Z2" s="17">
        <v>37</v>
      </c>
      <c r="AA2" s="8">
        <v>41</v>
      </c>
      <c r="AB2" s="8">
        <v>42</v>
      </c>
      <c r="AC2" s="8">
        <v>43</v>
      </c>
      <c r="AD2" s="8">
        <v>44</v>
      </c>
      <c r="AE2" s="8">
        <v>45</v>
      </c>
      <c r="AF2" s="8">
        <v>46</v>
      </c>
      <c r="AG2" s="18">
        <v>47</v>
      </c>
      <c r="AH2" s="18">
        <v>48</v>
      </c>
      <c r="AI2" s="23">
        <v>49</v>
      </c>
      <c r="AJ2" s="23">
        <v>491</v>
      </c>
      <c r="AK2" s="24">
        <v>51</v>
      </c>
      <c r="AL2" s="19">
        <v>61</v>
      </c>
      <c r="AM2" s="19">
        <v>62</v>
      </c>
      <c r="AN2" s="19">
        <v>63</v>
      </c>
      <c r="AO2" s="19">
        <v>64</v>
      </c>
      <c r="AP2" s="31"/>
    </row>
    <row r="3" spans="1:250" s="14" customFormat="1" ht="15.75" thickBot="1">
      <c r="A3" s="32" t="s">
        <v>14</v>
      </c>
      <c r="B3" s="33" t="s">
        <v>13</v>
      </c>
      <c r="C3" s="34" t="s">
        <v>15</v>
      </c>
      <c r="D3" s="35" t="s">
        <v>16</v>
      </c>
      <c r="E3" s="36" t="s">
        <v>42</v>
      </c>
      <c r="F3" s="37" t="s">
        <v>17</v>
      </c>
      <c r="G3" s="35" t="s">
        <v>18</v>
      </c>
      <c r="H3" s="38" t="s">
        <v>32</v>
      </c>
      <c r="I3" s="36" t="s">
        <v>43</v>
      </c>
      <c r="J3" s="39" t="s">
        <v>47</v>
      </c>
      <c r="K3" s="39" t="s">
        <v>48</v>
      </c>
      <c r="L3" s="39" t="s">
        <v>49</v>
      </c>
      <c r="M3" s="40" t="s">
        <v>28</v>
      </c>
      <c r="N3" s="40" t="s">
        <v>19</v>
      </c>
      <c r="O3" s="57" t="s">
        <v>51</v>
      </c>
      <c r="P3" s="40" t="s">
        <v>20</v>
      </c>
      <c r="Q3" s="41" t="s">
        <v>52</v>
      </c>
      <c r="R3" s="40" t="s">
        <v>21</v>
      </c>
      <c r="S3" s="41" t="s">
        <v>59</v>
      </c>
      <c r="T3" s="60" t="s">
        <v>60</v>
      </c>
      <c r="U3" s="42" t="s">
        <v>33</v>
      </c>
      <c r="V3" s="42" t="s">
        <v>34</v>
      </c>
      <c r="W3" s="42" t="s">
        <v>22</v>
      </c>
      <c r="X3" s="14" t="s">
        <v>44</v>
      </c>
      <c r="Y3" s="42" t="s">
        <v>23</v>
      </c>
      <c r="Z3" s="42" t="s">
        <v>24</v>
      </c>
      <c r="AA3" s="43" t="s">
        <v>25</v>
      </c>
      <c r="AB3" s="43" t="s">
        <v>53</v>
      </c>
      <c r="AC3" s="43" t="s">
        <v>54</v>
      </c>
      <c r="AD3" s="43" t="s">
        <v>55</v>
      </c>
      <c r="AE3" s="44" t="s">
        <v>40</v>
      </c>
      <c r="AF3" s="43" t="s">
        <v>26</v>
      </c>
      <c r="AG3" s="43" t="s">
        <v>56</v>
      </c>
      <c r="AH3" s="43" t="s">
        <v>27</v>
      </c>
      <c r="AI3" s="45" t="s">
        <v>57</v>
      </c>
      <c r="AJ3" s="45" t="s">
        <v>58</v>
      </c>
      <c r="AK3" s="46" t="s">
        <v>29</v>
      </c>
      <c r="AL3" s="40" t="s">
        <v>30</v>
      </c>
      <c r="AM3" s="40" t="s">
        <v>31</v>
      </c>
      <c r="AN3" s="40" t="s">
        <v>61</v>
      </c>
      <c r="AO3" s="61" t="s">
        <v>62</v>
      </c>
      <c r="AP3" s="47" t="s">
        <v>36</v>
      </c>
      <c r="AQ3" s="13"/>
      <c r="AR3" s="48" t="s">
        <v>41</v>
      </c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43" ht="24.75" customHeight="1">
      <c r="A4" s="49"/>
      <c r="B4" s="15" t="s">
        <v>0</v>
      </c>
      <c r="C4" s="49">
        <v>100</v>
      </c>
      <c r="D4" s="50">
        <v>50</v>
      </c>
      <c r="E4" s="50">
        <v>30</v>
      </c>
      <c r="F4" s="50">
        <v>67</v>
      </c>
      <c r="G4" s="50">
        <v>59.2</v>
      </c>
      <c r="H4" s="50">
        <v>100</v>
      </c>
      <c r="I4" s="50">
        <v>6.4</v>
      </c>
      <c r="J4" s="50">
        <v>20</v>
      </c>
      <c r="K4" s="50">
        <v>0</v>
      </c>
      <c r="L4" s="50">
        <v>0</v>
      </c>
      <c r="M4" s="50">
        <v>97.4</v>
      </c>
      <c r="N4" s="50">
        <v>18</v>
      </c>
      <c r="O4" s="50">
        <v>44</v>
      </c>
      <c r="P4" s="50">
        <v>87</v>
      </c>
      <c r="Q4" s="50">
        <v>0</v>
      </c>
      <c r="R4" s="50">
        <v>1</v>
      </c>
      <c r="S4" s="50">
        <v>0</v>
      </c>
      <c r="T4" s="51">
        <v>0</v>
      </c>
      <c r="U4" s="50">
        <v>25</v>
      </c>
      <c r="V4" s="50">
        <v>28</v>
      </c>
      <c r="W4" s="50">
        <v>1</v>
      </c>
      <c r="X4" s="50">
        <v>4</v>
      </c>
      <c r="Y4" s="50">
        <v>0</v>
      </c>
      <c r="Z4" s="51">
        <v>125</v>
      </c>
      <c r="AA4" s="50">
        <v>0</v>
      </c>
      <c r="AB4" s="50">
        <v>88</v>
      </c>
      <c r="AC4" s="50">
        <v>88</v>
      </c>
      <c r="AD4" s="50">
        <v>23.8</v>
      </c>
      <c r="AE4" s="50">
        <v>100</v>
      </c>
      <c r="AF4" s="50">
        <v>14</v>
      </c>
      <c r="AG4" s="51">
        <v>58</v>
      </c>
      <c r="AH4" s="50">
        <v>34</v>
      </c>
      <c r="AI4" s="52">
        <v>8</v>
      </c>
      <c r="AJ4" s="53">
        <v>0</v>
      </c>
      <c r="AK4" s="1">
        <v>0</v>
      </c>
      <c r="AL4" s="1">
        <v>11.3</v>
      </c>
      <c r="AM4" s="1">
        <v>35.1</v>
      </c>
      <c r="AN4" s="1">
        <v>36262</v>
      </c>
      <c r="AO4" s="1">
        <v>23.4</v>
      </c>
      <c r="AP4" s="1"/>
      <c r="AQ4" s="15" t="s">
        <v>0</v>
      </c>
    </row>
    <row r="5" spans="1:44" ht="17.25" customHeight="1">
      <c r="A5" s="49"/>
      <c r="B5" s="15" t="s">
        <v>1</v>
      </c>
      <c r="C5" s="49">
        <v>100</v>
      </c>
      <c r="D5" s="50">
        <v>36</v>
      </c>
      <c r="E5" s="50">
        <v>31</v>
      </c>
      <c r="F5" s="50">
        <v>88</v>
      </c>
      <c r="G5" s="50">
        <v>53</v>
      </c>
      <c r="H5" s="50">
        <v>100</v>
      </c>
      <c r="I5" s="50">
        <v>13</v>
      </c>
      <c r="J5" s="50">
        <v>19</v>
      </c>
      <c r="K5" s="50">
        <v>0</v>
      </c>
      <c r="L5" s="49">
        <v>0</v>
      </c>
      <c r="M5" s="49">
        <v>89.5</v>
      </c>
      <c r="N5" s="49">
        <v>14</v>
      </c>
      <c r="O5" s="49">
        <v>47</v>
      </c>
      <c r="P5" s="49">
        <v>86</v>
      </c>
      <c r="Q5" s="49">
        <v>0</v>
      </c>
      <c r="R5" s="49">
        <v>2</v>
      </c>
      <c r="S5" s="49">
        <v>0</v>
      </c>
      <c r="T5" s="58">
        <v>0</v>
      </c>
      <c r="U5" s="49">
        <v>29</v>
      </c>
      <c r="V5" s="49">
        <v>25.3</v>
      </c>
      <c r="W5" s="49">
        <v>1</v>
      </c>
      <c r="X5" s="50">
        <v>8</v>
      </c>
      <c r="Y5" s="50">
        <v>1</v>
      </c>
      <c r="Z5" s="50">
        <v>124</v>
      </c>
      <c r="AA5" s="50">
        <v>0</v>
      </c>
      <c r="AB5" s="50">
        <v>92</v>
      </c>
      <c r="AC5" s="50">
        <v>92</v>
      </c>
      <c r="AD5" s="50">
        <v>27.7</v>
      </c>
      <c r="AE5" s="50">
        <v>100</v>
      </c>
      <c r="AF5" s="50">
        <v>21</v>
      </c>
      <c r="AG5" s="50">
        <v>25</v>
      </c>
      <c r="AH5" s="50">
        <v>10</v>
      </c>
      <c r="AI5" s="52">
        <v>15</v>
      </c>
      <c r="AJ5" s="53">
        <v>3</v>
      </c>
      <c r="AK5" s="1">
        <v>0</v>
      </c>
      <c r="AL5" s="1">
        <v>0</v>
      </c>
      <c r="AM5" s="1">
        <v>0</v>
      </c>
      <c r="AN5" s="1">
        <v>38850</v>
      </c>
      <c r="AO5" s="1">
        <v>26</v>
      </c>
      <c r="AP5" s="1"/>
      <c r="AQ5" s="15" t="s">
        <v>1</v>
      </c>
      <c r="AR5" s="54"/>
    </row>
    <row r="6" spans="1:44" ht="19.5" customHeight="1">
      <c r="A6" s="49"/>
      <c r="B6" s="15" t="s">
        <v>2</v>
      </c>
      <c r="C6" s="49">
        <v>100</v>
      </c>
      <c r="D6" s="50">
        <v>56</v>
      </c>
      <c r="E6" s="50">
        <v>62</v>
      </c>
      <c r="F6" s="50">
        <v>96</v>
      </c>
      <c r="G6" s="50">
        <v>52.1</v>
      </c>
      <c r="H6" s="50">
        <v>100</v>
      </c>
      <c r="I6" s="50">
        <v>27</v>
      </c>
      <c r="J6" s="50">
        <v>34</v>
      </c>
      <c r="K6" s="50">
        <v>0</v>
      </c>
      <c r="L6" s="49">
        <v>2</v>
      </c>
      <c r="M6" s="49">
        <v>98</v>
      </c>
      <c r="N6" s="49">
        <v>4</v>
      </c>
      <c r="O6" s="49">
        <v>48</v>
      </c>
      <c r="P6" s="49">
        <v>90</v>
      </c>
      <c r="Q6" s="49">
        <v>0</v>
      </c>
      <c r="R6" s="49">
        <v>1</v>
      </c>
      <c r="S6" s="49">
        <v>1</v>
      </c>
      <c r="T6" s="58">
        <v>0</v>
      </c>
      <c r="U6" s="49">
        <v>45.6</v>
      </c>
      <c r="V6" s="49">
        <v>18</v>
      </c>
      <c r="W6" s="49">
        <v>1</v>
      </c>
      <c r="X6" s="50">
        <v>1.1</v>
      </c>
      <c r="Y6" s="50">
        <v>0</v>
      </c>
      <c r="Z6" s="50">
        <v>0</v>
      </c>
      <c r="AA6" s="50">
        <v>0</v>
      </c>
      <c r="AB6" s="50">
        <v>71</v>
      </c>
      <c r="AC6" s="50">
        <v>71</v>
      </c>
      <c r="AD6" s="50">
        <v>22</v>
      </c>
      <c r="AE6" s="50">
        <v>100</v>
      </c>
      <c r="AF6" s="50">
        <v>88</v>
      </c>
      <c r="AG6" s="51">
        <v>85</v>
      </c>
      <c r="AH6" s="50">
        <v>47</v>
      </c>
      <c r="AI6" s="50">
        <v>23</v>
      </c>
      <c r="AJ6" s="53">
        <v>8</v>
      </c>
      <c r="AK6" s="1">
        <v>0</v>
      </c>
      <c r="AL6" s="1">
        <v>150.7</v>
      </c>
      <c r="AM6" s="1">
        <v>58.9</v>
      </c>
      <c r="AN6" s="1">
        <v>38433</v>
      </c>
      <c r="AO6" s="1">
        <v>24.5</v>
      </c>
      <c r="AP6" s="1"/>
      <c r="AQ6" s="26" t="s">
        <v>2</v>
      </c>
      <c r="AR6" s="54"/>
    </row>
    <row r="7" spans="1:43" ht="18.75">
      <c r="A7" s="49"/>
      <c r="B7" s="26" t="s">
        <v>3</v>
      </c>
      <c r="C7" s="49">
        <v>100</v>
      </c>
      <c r="D7" s="49">
        <v>46</v>
      </c>
      <c r="E7" s="50">
        <v>54.5</v>
      </c>
      <c r="F7" s="50">
        <v>89</v>
      </c>
      <c r="G7" s="50">
        <v>58.1</v>
      </c>
      <c r="H7" s="50">
        <v>100</v>
      </c>
      <c r="I7" s="50">
        <v>5</v>
      </c>
      <c r="J7" s="50">
        <v>27</v>
      </c>
      <c r="K7" s="50">
        <v>1</v>
      </c>
      <c r="L7" s="49">
        <v>1</v>
      </c>
      <c r="M7" s="49">
        <v>85.7</v>
      </c>
      <c r="N7" s="49">
        <v>11.8</v>
      </c>
      <c r="O7" s="49">
        <v>47.4</v>
      </c>
      <c r="P7" s="49">
        <v>90.2</v>
      </c>
      <c r="Q7" s="49">
        <v>5</v>
      </c>
      <c r="R7" s="49">
        <v>3</v>
      </c>
      <c r="S7" s="49">
        <v>2</v>
      </c>
      <c r="T7" s="58">
        <v>1</v>
      </c>
      <c r="U7" s="49">
        <v>31.6</v>
      </c>
      <c r="V7" s="49">
        <v>19.4</v>
      </c>
      <c r="W7" s="49">
        <v>1</v>
      </c>
      <c r="X7" s="50">
        <v>5.3</v>
      </c>
      <c r="Y7" s="50">
        <v>0</v>
      </c>
      <c r="Z7" s="50">
        <v>130</v>
      </c>
      <c r="AA7" s="50">
        <v>0</v>
      </c>
      <c r="AB7" s="50">
        <v>92</v>
      </c>
      <c r="AC7" s="50">
        <v>92</v>
      </c>
      <c r="AD7" s="50">
        <v>19.6</v>
      </c>
      <c r="AE7" s="50">
        <v>100</v>
      </c>
      <c r="AF7" s="50">
        <v>69</v>
      </c>
      <c r="AG7" s="50">
        <v>58</v>
      </c>
      <c r="AH7" s="50">
        <v>37</v>
      </c>
      <c r="AI7" s="52">
        <v>12</v>
      </c>
      <c r="AJ7" s="53">
        <v>0</v>
      </c>
      <c r="AK7" s="1">
        <v>0</v>
      </c>
      <c r="AL7" s="1">
        <v>129.6</v>
      </c>
      <c r="AM7" s="1">
        <v>527</v>
      </c>
      <c r="AN7" s="1">
        <v>36705</v>
      </c>
      <c r="AO7" s="1">
        <v>26.4</v>
      </c>
      <c r="AP7" s="1"/>
      <c r="AQ7" s="26" t="s">
        <v>3</v>
      </c>
    </row>
    <row r="8" spans="1:43" ht="18" customHeight="1">
      <c r="A8" s="49"/>
      <c r="B8" s="26" t="s">
        <v>4</v>
      </c>
      <c r="C8" s="49">
        <v>100</v>
      </c>
      <c r="D8" s="49">
        <v>23</v>
      </c>
      <c r="E8" s="50">
        <v>46.2</v>
      </c>
      <c r="F8" s="50">
        <v>100</v>
      </c>
      <c r="G8" s="50">
        <v>48.4</v>
      </c>
      <c r="H8" s="50">
        <v>100</v>
      </c>
      <c r="I8" s="50">
        <v>15</v>
      </c>
      <c r="J8" s="50">
        <v>7.7</v>
      </c>
      <c r="K8" s="50">
        <v>0</v>
      </c>
      <c r="L8" s="49">
        <v>1</v>
      </c>
      <c r="M8" s="49">
        <v>91</v>
      </c>
      <c r="N8" s="49">
        <v>0</v>
      </c>
      <c r="O8" s="49">
        <v>48.7</v>
      </c>
      <c r="P8" s="49">
        <v>78</v>
      </c>
      <c r="Q8" s="49">
        <v>0</v>
      </c>
      <c r="R8" s="49">
        <v>0</v>
      </c>
      <c r="S8" s="49">
        <v>0</v>
      </c>
      <c r="T8" s="58">
        <v>0</v>
      </c>
      <c r="U8" s="49">
        <v>62.3</v>
      </c>
      <c r="V8" s="49">
        <v>28.3</v>
      </c>
      <c r="W8" s="49">
        <v>1</v>
      </c>
      <c r="X8" s="50">
        <v>8</v>
      </c>
      <c r="Y8" s="50">
        <v>0</v>
      </c>
      <c r="Z8" s="50">
        <v>129</v>
      </c>
      <c r="AA8" s="50">
        <v>0</v>
      </c>
      <c r="AB8" s="50">
        <v>100</v>
      </c>
      <c r="AC8" s="50">
        <v>100</v>
      </c>
      <c r="AD8" s="50">
        <v>17</v>
      </c>
      <c r="AE8" s="50">
        <v>100</v>
      </c>
      <c r="AF8" s="50">
        <v>5</v>
      </c>
      <c r="AG8" s="50">
        <v>68</v>
      </c>
      <c r="AH8" s="50">
        <v>49</v>
      </c>
      <c r="AI8" s="52">
        <v>14</v>
      </c>
      <c r="AJ8" s="53">
        <v>0</v>
      </c>
      <c r="AK8" s="1">
        <v>0</v>
      </c>
      <c r="AL8" s="1">
        <v>0</v>
      </c>
      <c r="AM8" s="1">
        <v>232</v>
      </c>
      <c r="AN8" s="1">
        <v>37288</v>
      </c>
      <c r="AO8" s="1">
        <v>30.5</v>
      </c>
      <c r="AP8" s="1"/>
      <c r="AQ8" s="26" t="s">
        <v>4</v>
      </c>
    </row>
    <row r="9" spans="1:44" ht="21.75" customHeight="1">
      <c r="A9" s="49"/>
      <c r="B9" s="26" t="s">
        <v>5</v>
      </c>
      <c r="C9" s="49">
        <v>100</v>
      </c>
      <c r="D9" s="49">
        <v>46.7</v>
      </c>
      <c r="E9" s="50">
        <v>33.3</v>
      </c>
      <c r="F9" s="50">
        <v>75</v>
      </c>
      <c r="G9" s="50">
        <v>46.9</v>
      </c>
      <c r="H9" s="50">
        <v>100</v>
      </c>
      <c r="I9" s="50">
        <v>8.8</v>
      </c>
      <c r="J9" s="50">
        <v>13.3</v>
      </c>
      <c r="K9" s="50">
        <v>0</v>
      </c>
      <c r="L9" s="49">
        <v>0</v>
      </c>
      <c r="M9" s="49">
        <v>78</v>
      </c>
      <c r="N9" s="49">
        <v>8.6</v>
      </c>
      <c r="O9" s="49">
        <v>49.1</v>
      </c>
      <c r="P9" s="49">
        <v>88.6</v>
      </c>
      <c r="Q9" s="49">
        <v>3</v>
      </c>
      <c r="R9" s="49">
        <v>1</v>
      </c>
      <c r="S9" s="49">
        <v>2</v>
      </c>
      <c r="T9" s="58">
        <v>1</v>
      </c>
      <c r="U9" s="49">
        <v>67.7</v>
      </c>
      <c r="V9" s="49">
        <v>42.8</v>
      </c>
      <c r="W9" s="49">
        <v>2</v>
      </c>
      <c r="X9" s="50">
        <v>0.8</v>
      </c>
      <c r="Y9" s="50">
        <v>0</v>
      </c>
      <c r="Z9" s="50">
        <v>123</v>
      </c>
      <c r="AA9" s="50">
        <v>0</v>
      </c>
      <c r="AB9" s="50">
        <v>94</v>
      </c>
      <c r="AC9" s="50">
        <v>94</v>
      </c>
      <c r="AD9" s="50">
        <v>43.7</v>
      </c>
      <c r="AE9" s="50">
        <v>100</v>
      </c>
      <c r="AF9" s="50">
        <v>39</v>
      </c>
      <c r="AG9" s="50">
        <v>25</v>
      </c>
      <c r="AH9" s="50">
        <v>29</v>
      </c>
      <c r="AI9" s="52">
        <v>19</v>
      </c>
      <c r="AJ9" s="53">
        <v>6</v>
      </c>
      <c r="AK9" s="1">
        <v>0</v>
      </c>
      <c r="AL9" s="1">
        <v>30</v>
      </c>
      <c r="AM9" s="1">
        <v>219</v>
      </c>
      <c r="AN9" s="1">
        <v>37841</v>
      </c>
      <c r="AO9" s="1">
        <v>25.6</v>
      </c>
      <c r="AP9" s="1"/>
      <c r="AQ9" s="26" t="s">
        <v>5</v>
      </c>
      <c r="AR9" s="54"/>
    </row>
    <row r="10" spans="1:44" ht="25.5" customHeight="1">
      <c r="A10" s="49"/>
      <c r="B10" s="26" t="s">
        <v>6</v>
      </c>
      <c r="C10" s="49">
        <v>100</v>
      </c>
      <c r="D10" s="49">
        <v>14</v>
      </c>
      <c r="E10" s="50">
        <v>12.5</v>
      </c>
      <c r="F10" s="50">
        <v>80</v>
      </c>
      <c r="G10" s="50">
        <v>46.7</v>
      </c>
      <c r="H10" s="50">
        <v>100</v>
      </c>
      <c r="I10" s="50">
        <v>0</v>
      </c>
      <c r="J10" s="50">
        <v>12.5</v>
      </c>
      <c r="K10" s="50">
        <v>0</v>
      </c>
      <c r="L10" s="49">
        <v>0</v>
      </c>
      <c r="M10" s="49">
        <v>71</v>
      </c>
      <c r="N10" s="49">
        <v>0</v>
      </c>
      <c r="O10" s="49">
        <v>50.6</v>
      </c>
      <c r="P10" s="49">
        <v>63</v>
      </c>
      <c r="Q10" s="49">
        <v>1</v>
      </c>
      <c r="R10" s="49">
        <v>0</v>
      </c>
      <c r="S10" s="49">
        <v>0</v>
      </c>
      <c r="T10" s="58">
        <v>0</v>
      </c>
      <c r="U10" s="49">
        <v>45.2</v>
      </c>
      <c r="V10" s="49">
        <v>34</v>
      </c>
      <c r="W10" s="49">
        <v>1</v>
      </c>
      <c r="X10" s="50">
        <v>1</v>
      </c>
      <c r="Y10" s="50">
        <v>0</v>
      </c>
      <c r="Z10" s="50">
        <v>123</v>
      </c>
      <c r="AA10" s="50">
        <v>0</v>
      </c>
      <c r="AB10" s="50">
        <v>80</v>
      </c>
      <c r="AC10" s="50">
        <v>80</v>
      </c>
      <c r="AD10" s="50">
        <v>0</v>
      </c>
      <c r="AE10" s="50">
        <v>100</v>
      </c>
      <c r="AF10" s="50">
        <v>0</v>
      </c>
      <c r="AG10" s="51">
        <v>24</v>
      </c>
      <c r="AH10" s="50">
        <v>16</v>
      </c>
      <c r="AI10" s="50">
        <v>9</v>
      </c>
      <c r="AJ10" s="53">
        <v>0</v>
      </c>
      <c r="AK10" s="1">
        <v>0</v>
      </c>
      <c r="AL10" s="1">
        <v>30</v>
      </c>
      <c r="AM10" s="1">
        <v>275.9</v>
      </c>
      <c r="AN10" s="1">
        <v>31317</v>
      </c>
      <c r="AO10" s="1">
        <v>28.1</v>
      </c>
      <c r="AP10" s="1"/>
      <c r="AQ10" s="26" t="s">
        <v>6</v>
      </c>
      <c r="AR10" s="55"/>
    </row>
    <row r="11" spans="1:43" ht="24" customHeight="1">
      <c r="A11" s="49"/>
      <c r="B11" s="26" t="s">
        <v>7</v>
      </c>
      <c r="C11" s="49">
        <v>100</v>
      </c>
      <c r="D11" s="49">
        <v>45.5</v>
      </c>
      <c r="E11" s="50">
        <v>36.4</v>
      </c>
      <c r="F11" s="50">
        <v>100</v>
      </c>
      <c r="G11" s="50">
        <v>45</v>
      </c>
      <c r="H11" s="50">
        <v>100</v>
      </c>
      <c r="I11" s="50">
        <v>9.2</v>
      </c>
      <c r="J11" s="50">
        <v>18.2</v>
      </c>
      <c r="K11" s="50">
        <v>0</v>
      </c>
      <c r="L11" s="49">
        <v>0</v>
      </c>
      <c r="M11" s="49">
        <v>83.9</v>
      </c>
      <c r="N11" s="49">
        <v>20</v>
      </c>
      <c r="O11" s="49">
        <v>44</v>
      </c>
      <c r="P11" s="49">
        <v>71</v>
      </c>
      <c r="Q11" s="49">
        <v>0</v>
      </c>
      <c r="R11" s="49">
        <v>1</v>
      </c>
      <c r="S11" s="49">
        <v>0</v>
      </c>
      <c r="T11" s="58">
        <v>0</v>
      </c>
      <c r="U11" s="49">
        <v>88.7</v>
      </c>
      <c r="V11" s="49">
        <v>47.4</v>
      </c>
      <c r="W11" s="49">
        <v>1</v>
      </c>
      <c r="X11" s="50">
        <v>7</v>
      </c>
      <c r="Y11" s="50">
        <v>0</v>
      </c>
      <c r="Z11" s="50">
        <v>125</v>
      </c>
      <c r="AA11" s="50">
        <v>0</v>
      </c>
      <c r="AB11" s="50">
        <v>90</v>
      </c>
      <c r="AC11" s="50">
        <v>90</v>
      </c>
      <c r="AD11" s="50">
        <v>17.8</v>
      </c>
      <c r="AE11" s="50">
        <v>100</v>
      </c>
      <c r="AF11" s="50">
        <v>23</v>
      </c>
      <c r="AG11" s="50">
        <v>34</v>
      </c>
      <c r="AH11" s="50">
        <v>29</v>
      </c>
      <c r="AI11" s="52">
        <v>9</v>
      </c>
      <c r="AJ11" s="53">
        <v>9</v>
      </c>
      <c r="AK11" s="1">
        <v>0</v>
      </c>
      <c r="AL11" s="1">
        <v>0</v>
      </c>
      <c r="AM11" s="1">
        <v>2591</v>
      </c>
      <c r="AN11" s="1">
        <v>40984</v>
      </c>
      <c r="AO11" s="1">
        <v>25.8</v>
      </c>
      <c r="AP11" s="1"/>
      <c r="AQ11" s="26" t="s">
        <v>7</v>
      </c>
    </row>
    <row r="12" spans="1:44" ht="22.5" customHeight="1">
      <c r="A12" s="49"/>
      <c r="B12" s="26" t="s">
        <v>8</v>
      </c>
      <c r="C12" s="49">
        <v>100</v>
      </c>
      <c r="D12" s="49">
        <v>31</v>
      </c>
      <c r="E12" s="50">
        <v>30.8</v>
      </c>
      <c r="F12" s="50">
        <v>67</v>
      </c>
      <c r="G12" s="50">
        <v>55.1</v>
      </c>
      <c r="H12" s="50">
        <v>100</v>
      </c>
      <c r="I12" s="50">
        <v>19.4</v>
      </c>
      <c r="J12" s="50">
        <v>30.7</v>
      </c>
      <c r="K12" s="50">
        <v>0</v>
      </c>
      <c r="L12" s="49">
        <v>0</v>
      </c>
      <c r="M12" s="49">
        <v>87.5</v>
      </c>
      <c r="N12" s="49">
        <v>12.5</v>
      </c>
      <c r="O12" s="49">
        <v>48.3</v>
      </c>
      <c r="P12" s="49">
        <v>96</v>
      </c>
      <c r="Q12" s="49">
        <v>0</v>
      </c>
      <c r="R12" s="49">
        <v>0</v>
      </c>
      <c r="S12" s="49">
        <v>0</v>
      </c>
      <c r="T12" s="58">
        <v>0</v>
      </c>
      <c r="U12" s="49">
        <v>80.3</v>
      </c>
      <c r="V12" s="49">
        <v>49</v>
      </c>
      <c r="W12" s="49">
        <v>1</v>
      </c>
      <c r="X12" s="50">
        <v>5</v>
      </c>
      <c r="Y12" s="50">
        <v>0</v>
      </c>
      <c r="Z12" s="50">
        <v>137</v>
      </c>
      <c r="AA12" s="50">
        <v>0</v>
      </c>
      <c r="AB12" s="50">
        <v>98</v>
      </c>
      <c r="AC12" s="50">
        <v>98</v>
      </c>
      <c r="AD12" s="50">
        <v>11.5</v>
      </c>
      <c r="AE12" s="50">
        <v>100</v>
      </c>
      <c r="AF12" s="50">
        <v>11</v>
      </c>
      <c r="AG12" s="50">
        <v>83</v>
      </c>
      <c r="AH12" s="50">
        <v>73</v>
      </c>
      <c r="AI12" s="50">
        <v>3</v>
      </c>
      <c r="AJ12" s="53">
        <v>0</v>
      </c>
      <c r="AK12" s="1">
        <v>0</v>
      </c>
      <c r="AL12" s="1">
        <v>56</v>
      </c>
      <c r="AM12" s="1">
        <v>509</v>
      </c>
      <c r="AN12" s="1">
        <v>38155</v>
      </c>
      <c r="AO12" s="1">
        <v>22</v>
      </c>
      <c r="AP12" s="1"/>
      <c r="AQ12" s="26" t="s">
        <v>8</v>
      </c>
      <c r="AR12" s="54"/>
    </row>
    <row r="13" spans="1:44" ht="21.75" customHeight="1">
      <c r="A13" s="49"/>
      <c r="B13" s="26" t="s">
        <v>9</v>
      </c>
      <c r="C13" s="49">
        <v>100</v>
      </c>
      <c r="D13" s="49">
        <v>0</v>
      </c>
      <c r="E13" s="50">
        <v>0</v>
      </c>
      <c r="F13" s="50">
        <v>63</v>
      </c>
      <c r="G13" s="50">
        <v>44.3</v>
      </c>
      <c r="H13" s="50">
        <v>100</v>
      </c>
      <c r="I13" s="50">
        <v>0</v>
      </c>
      <c r="J13" s="50">
        <v>0</v>
      </c>
      <c r="K13" s="50">
        <v>0</v>
      </c>
      <c r="L13" s="49">
        <v>0</v>
      </c>
      <c r="M13" s="49">
        <v>100</v>
      </c>
      <c r="N13" s="49">
        <v>6.3</v>
      </c>
      <c r="O13" s="49">
        <v>42.4</v>
      </c>
      <c r="P13" s="49">
        <v>68</v>
      </c>
      <c r="Q13" s="49">
        <v>0</v>
      </c>
      <c r="R13" s="49">
        <v>0</v>
      </c>
      <c r="S13" s="49">
        <v>0</v>
      </c>
      <c r="T13" s="58">
        <v>0</v>
      </c>
      <c r="U13" s="49">
        <v>93.8</v>
      </c>
      <c r="V13" s="49">
        <v>58</v>
      </c>
      <c r="W13" s="49">
        <v>1</v>
      </c>
      <c r="X13" s="50">
        <v>0</v>
      </c>
      <c r="Y13" s="50">
        <v>0</v>
      </c>
      <c r="Z13" s="50">
        <v>129</v>
      </c>
      <c r="AA13" s="50">
        <v>0</v>
      </c>
      <c r="AB13" s="50">
        <v>87</v>
      </c>
      <c r="AC13" s="50">
        <v>87</v>
      </c>
      <c r="AD13" s="50">
        <v>0</v>
      </c>
      <c r="AE13" s="50">
        <v>100</v>
      </c>
      <c r="AF13" s="50">
        <v>0</v>
      </c>
      <c r="AG13" s="51">
        <v>14</v>
      </c>
      <c r="AH13" s="50">
        <v>0</v>
      </c>
      <c r="AI13" s="52">
        <v>0</v>
      </c>
      <c r="AJ13" s="53">
        <v>0</v>
      </c>
      <c r="AK13" s="1">
        <v>0</v>
      </c>
      <c r="AL13" s="1">
        <v>34.9</v>
      </c>
      <c r="AM13" s="1">
        <v>11.6</v>
      </c>
      <c r="AN13" s="1">
        <v>38988</v>
      </c>
      <c r="AO13" s="1">
        <v>26</v>
      </c>
      <c r="AP13" s="1"/>
      <c r="AQ13" s="26" t="s">
        <v>9</v>
      </c>
      <c r="AR13" s="55"/>
    </row>
    <row r="14" spans="1:43" ht="24.75" customHeight="1">
      <c r="A14" s="49"/>
      <c r="B14" s="26" t="s">
        <v>10</v>
      </c>
      <c r="C14" s="49">
        <v>100</v>
      </c>
      <c r="D14" s="49">
        <v>44.4</v>
      </c>
      <c r="E14" s="50">
        <v>44.4</v>
      </c>
      <c r="F14" s="50">
        <v>71.4</v>
      </c>
      <c r="G14" s="50">
        <v>52.5</v>
      </c>
      <c r="H14" s="50">
        <v>100</v>
      </c>
      <c r="I14" s="50">
        <v>18</v>
      </c>
      <c r="J14" s="50">
        <v>0</v>
      </c>
      <c r="K14" s="50">
        <v>0</v>
      </c>
      <c r="L14" s="49">
        <v>0</v>
      </c>
      <c r="M14" s="49">
        <v>100</v>
      </c>
      <c r="N14" s="49">
        <v>5.3</v>
      </c>
      <c r="O14" s="49">
        <v>50</v>
      </c>
      <c r="P14" s="49">
        <v>94.7</v>
      </c>
      <c r="Q14" s="49">
        <v>1</v>
      </c>
      <c r="R14" s="49">
        <v>0</v>
      </c>
      <c r="S14" s="49">
        <v>0</v>
      </c>
      <c r="T14" s="58">
        <v>0</v>
      </c>
      <c r="U14" s="49">
        <v>84.3</v>
      </c>
      <c r="V14" s="49">
        <v>58.9</v>
      </c>
      <c r="W14" s="49">
        <v>1</v>
      </c>
      <c r="X14" s="50">
        <v>8.2</v>
      </c>
      <c r="Y14" s="50">
        <v>0</v>
      </c>
      <c r="Z14" s="50">
        <v>149</v>
      </c>
      <c r="AA14" s="50">
        <v>0</v>
      </c>
      <c r="AB14" s="50">
        <v>86</v>
      </c>
      <c r="AC14" s="50">
        <v>86</v>
      </c>
      <c r="AD14" s="50">
        <v>18.1</v>
      </c>
      <c r="AE14" s="50">
        <v>100</v>
      </c>
      <c r="AF14" s="50">
        <v>2</v>
      </c>
      <c r="AG14" s="50">
        <v>16</v>
      </c>
      <c r="AH14" s="50">
        <v>39</v>
      </c>
      <c r="AI14" s="52">
        <v>3</v>
      </c>
      <c r="AJ14" s="53">
        <v>0</v>
      </c>
      <c r="AK14" s="1">
        <v>0</v>
      </c>
      <c r="AL14" s="1">
        <v>14</v>
      </c>
      <c r="AM14" s="1">
        <v>21.1</v>
      </c>
      <c r="AN14" s="1">
        <v>40271</v>
      </c>
      <c r="AO14" s="1">
        <v>19.4</v>
      </c>
      <c r="AP14" s="1"/>
      <c r="AQ14" s="26" t="s">
        <v>10</v>
      </c>
    </row>
    <row r="15" spans="1:43" ht="21" customHeight="1">
      <c r="A15" s="49"/>
      <c r="B15" s="26" t="s">
        <v>11</v>
      </c>
      <c r="C15" s="49">
        <v>100</v>
      </c>
      <c r="D15" s="49">
        <v>0</v>
      </c>
      <c r="E15" s="50">
        <v>0</v>
      </c>
      <c r="F15" s="50">
        <v>75</v>
      </c>
      <c r="G15" s="50">
        <v>52</v>
      </c>
      <c r="H15" s="50">
        <v>100</v>
      </c>
      <c r="I15" s="50">
        <v>9</v>
      </c>
      <c r="J15" s="50">
        <v>0</v>
      </c>
      <c r="K15" s="50">
        <v>0</v>
      </c>
      <c r="L15" s="49">
        <v>0</v>
      </c>
      <c r="M15" s="49">
        <v>77.3</v>
      </c>
      <c r="N15" s="49">
        <v>0</v>
      </c>
      <c r="O15" s="49">
        <v>42.3</v>
      </c>
      <c r="P15" s="49">
        <v>92</v>
      </c>
      <c r="Q15" s="49">
        <v>1</v>
      </c>
      <c r="R15" s="49">
        <v>0</v>
      </c>
      <c r="S15" s="49">
        <v>0</v>
      </c>
      <c r="T15" s="58">
        <v>0</v>
      </c>
      <c r="U15" s="49">
        <v>72.5</v>
      </c>
      <c r="V15" s="49">
        <v>59.6</v>
      </c>
      <c r="W15" s="49">
        <v>1</v>
      </c>
      <c r="X15" s="50">
        <v>2.2</v>
      </c>
      <c r="Y15" s="50">
        <v>0</v>
      </c>
      <c r="Z15" s="50">
        <v>136</v>
      </c>
      <c r="AA15" s="50">
        <v>0</v>
      </c>
      <c r="AB15" s="50">
        <v>94</v>
      </c>
      <c r="AC15" s="50">
        <v>94</v>
      </c>
      <c r="AD15" s="50">
        <v>26.1</v>
      </c>
      <c r="AE15" s="50">
        <v>100</v>
      </c>
      <c r="AF15" s="50">
        <v>0</v>
      </c>
      <c r="AG15" s="50">
        <v>11</v>
      </c>
      <c r="AH15" s="50">
        <v>4</v>
      </c>
      <c r="AI15" s="50">
        <v>0</v>
      </c>
      <c r="AJ15" s="53">
        <v>0</v>
      </c>
      <c r="AK15" s="1">
        <v>0</v>
      </c>
      <c r="AL15" s="1">
        <v>10.3</v>
      </c>
      <c r="AM15" s="1">
        <v>63.7</v>
      </c>
      <c r="AN15" s="1">
        <v>40627</v>
      </c>
      <c r="AO15" s="1">
        <v>33.8</v>
      </c>
      <c r="AP15" s="1"/>
      <c r="AQ15" s="26" t="s">
        <v>11</v>
      </c>
    </row>
    <row r="16" spans="1:43" ht="26.25" customHeight="1">
      <c r="A16" s="49"/>
      <c r="B16" s="26" t="s">
        <v>12</v>
      </c>
      <c r="C16" s="49">
        <v>100</v>
      </c>
      <c r="D16" s="49">
        <v>0</v>
      </c>
      <c r="E16" s="20">
        <v>0</v>
      </c>
      <c r="F16" s="50">
        <v>0</v>
      </c>
      <c r="G16" s="50">
        <v>20</v>
      </c>
      <c r="H16" s="50">
        <v>100</v>
      </c>
      <c r="I16" s="50">
        <v>0</v>
      </c>
      <c r="J16" s="50">
        <v>0</v>
      </c>
      <c r="K16" s="50">
        <v>0</v>
      </c>
      <c r="L16" s="49">
        <v>0</v>
      </c>
      <c r="M16" s="58">
        <v>75</v>
      </c>
      <c r="N16" s="49">
        <v>0</v>
      </c>
      <c r="O16" s="49">
        <v>59.5</v>
      </c>
      <c r="P16" s="58">
        <v>80</v>
      </c>
      <c r="Q16" s="49">
        <v>0</v>
      </c>
      <c r="R16" s="49">
        <v>0</v>
      </c>
      <c r="S16" s="49">
        <v>0</v>
      </c>
      <c r="T16" s="58">
        <v>0</v>
      </c>
      <c r="U16" s="49">
        <v>100</v>
      </c>
      <c r="V16" s="58">
        <v>0</v>
      </c>
      <c r="W16" s="49">
        <v>1</v>
      </c>
      <c r="X16" s="50">
        <v>0</v>
      </c>
      <c r="Y16" s="50">
        <v>0</v>
      </c>
      <c r="Z16" s="50">
        <v>97</v>
      </c>
      <c r="AA16" s="51">
        <v>0</v>
      </c>
      <c r="AB16" s="51">
        <v>0</v>
      </c>
      <c r="AC16" s="51">
        <v>0</v>
      </c>
      <c r="AD16" s="50">
        <v>0</v>
      </c>
      <c r="AE16" s="50">
        <v>100</v>
      </c>
      <c r="AF16" s="51">
        <v>0</v>
      </c>
      <c r="AG16" s="50">
        <v>0</v>
      </c>
      <c r="AH16" s="20">
        <v>0</v>
      </c>
      <c r="AI16" s="50">
        <v>0</v>
      </c>
      <c r="AJ16" s="53">
        <v>0</v>
      </c>
      <c r="AK16" s="1">
        <v>0</v>
      </c>
      <c r="AL16" s="1">
        <v>0</v>
      </c>
      <c r="AM16" s="1">
        <v>0</v>
      </c>
      <c r="AN16" s="1">
        <v>44510</v>
      </c>
      <c r="AO16" s="1">
        <v>27.4</v>
      </c>
      <c r="AP16" s="1"/>
      <c r="AQ16" s="26" t="s">
        <v>12</v>
      </c>
    </row>
    <row r="17" spans="1:42" ht="15">
      <c r="A17" s="49"/>
      <c r="B17" s="56"/>
      <c r="C17" s="50"/>
      <c r="D17" s="50"/>
      <c r="E17" s="50"/>
      <c r="F17" s="50"/>
      <c r="G17" s="50"/>
      <c r="H17" s="50"/>
      <c r="I17" s="50"/>
      <c r="J17" s="50">
        <v>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1"/>
      <c r="AK17" s="1"/>
      <c r="AL17" s="1"/>
      <c r="AM17" s="1"/>
      <c r="AN17" s="1"/>
      <c r="AO17" s="1"/>
      <c r="AP17" s="1"/>
    </row>
    <row r="18" ht="15">
      <c r="AJ18" s="27"/>
    </row>
    <row r="19" spans="2:36" ht="15">
      <c r="B19" s="10"/>
      <c r="C19" t="s">
        <v>37</v>
      </c>
      <c r="AJ19" s="27"/>
    </row>
    <row r="21" spans="2:7" ht="15">
      <c r="B21" s="11"/>
      <c r="C21" t="s">
        <v>38</v>
      </c>
      <c r="G21" s="59"/>
    </row>
    <row r="23" spans="2:3" ht="15">
      <c r="B23" s="12"/>
      <c r="C23" t="s">
        <v>39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zoomScalePageLayoutView="0" workbookViewId="0" topLeftCell="A1">
      <selection activeCell="AU17" sqref="B1:AU17"/>
    </sheetView>
  </sheetViews>
  <sheetFormatPr defaultColWidth="9.140625" defaultRowHeight="15"/>
  <cols>
    <col min="2" max="2" width="28.28125" style="0" customWidth="1"/>
    <col min="28" max="28" width="13.140625" style="0" customWidth="1"/>
    <col min="29" max="29" width="12.57421875" style="0" customWidth="1"/>
    <col min="30" max="30" width="12.28125" style="0" customWidth="1"/>
    <col min="31" max="31" width="13.7109375" style="0" customWidth="1"/>
    <col min="33" max="33" width="13.421875" style="0" customWidth="1"/>
    <col min="34" max="34" width="12.00390625" style="0" customWidth="1"/>
    <col min="35" max="35" width="19.7109375" style="0" customWidth="1"/>
    <col min="36" max="36" width="19.00390625" style="0" customWidth="1"/>
    <col min="37" max="37" width="14.00390625" style="0" customWidth="1"/>
    <col min="45" max="45" width="27.8515625" style="0" customWidth="1"/>
  </cols>
  <sheetData>
    <row r="1" spans="2:9" ht="31.5">
      <c r="B1" s="2" t="s">
        <v>45</v>
      </c>
      <c r="C1" s="2"/>
      <c r="D1" s="2"/>
      <c r="E1" s="2"/>
      <c r="F1" s="2"/>
      <c r="G1" s="2"/>
      <c r="H1" s="2"/>
      <c r="I1" s="2"/>
    </row>
    <row r="2" spans="1:47" ht="15">
      <c r="A2" s="9"/>
      <c r="B2" s="3"/>
      <c r="C2" s="6" t="s">
        <v>35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1">
        <v>18</v>
      </c>
      <c r="K2" s="28">
        <v>19</v>
      </c>
      <c r="L2" s="29" t="s">
        <v>46</v>
      </c>
      <c r="M2" s="5">
        <v>21</v>
      </c>
      <c r="N2" s="5">
        <v>22</v>
      </c>
      <c r="O2" s="16">
        <v>23</v>
      </c>
      <c r="P2" s="22">
        <v>24</v>
      </c>
      <c r="Q2" s="22">
        <v>25</v>
      </c>
      <c r="R2" s="22">
        <v>26</v>
      </c>
      <c r="S2" s="22">
        <v>27</v>
      </c>
      <c r="T2" s="30">
        <v>28</v>
      </c>
      <c r="U2" s="3">
        <v>31</v>
      </c>
      <c r="V2" s="3">
        <v>32</v>
      </c>
      <c r="W2" s="3">
        <v>33</v>
      </c>
      <c r="X2" s="17">
        <v>34</v>
      </c>
      <c r="Y2" s="17">
        <v>36</v>
      </c>
      <c r="Z2" s="17">
        <v>37</v>
      </c>
      <c r="AA2" s="8">
        <v>41</v>
      </c>
      <c r="AB2" s="8">
        <v>42</v>
      </c>
      <c r="AC2" s="8">
        <v>43</v>
      </c>
      <c r="AD2" s="8">
        <v>44</v>
      </c>
      <c r="AE2" s="8">
        <v>45</v>
      </c>
      <c r="AF2" s="8">
        <v>46</v>
      </c>
      <c r="AG2" s="18">
        <v>47</v>
      </c>
      <c r="AH2" s="18">
        <v>48</v>
      </c>
      <c r="AI2" s="23">
        <v>49</v>
      </c>
      <c r="AJ2" s="23">
        <v>491</v>
      </c>
      <c r="AK2" s="24">
        <v>51</v>
      </c>
      <c r="AL2" s="19">
        <v>61</v>
      </c>
      <c r="AM2" s="19">
        <v>62</v>
      </c>
      <c r="AN2" s="19">
        <v>63</v>
      </c>
      <c r="AO2" s="19">
        <v>64</v>
      </c>
      <c r="AP2" s="31"/>
      <c r="AQ2" s="25" t="s">
        <v>50</v>
      </c>
      <c r="AR2" s="25"/>
      <c r="AS2" s="4"/>
      <c r="AT2" s="4"/>
      <c r="AU2" s="4"/>
    </row>
    <row r="3" spans="1:47" ht="15.75" thickBot="1">
      <c r="A3" s="32" t="s">
        <v>14</v>
      </c>
      <c r="B3" s="33" t="s">
        <v>13</v>
      </c>
      <c r="C3" s="34" t="s">
        <v>15</v>
      </c>
      <c r="D3" s="35" t="s">
        <v>16</v>
      </c>
      <c r="E3" s="36" t="s">
        <v>42</v>
      </c>
      <c r="F3" s="37" t="s">
        <v>17</v>
      </c>
      <c r="G3" s="35" t="s">
        <v>18</v>
      </c>
      <c r="H3" s="38" t="s">
        <v>32</v>
      </c>
      <c r="I3" s="36" t="s">
        <v>43</v>
      </c>
      <c r="J3" s="39" t="s">
        <v>47</v>
      </c>
      <c r="K3" s="39" t="s">
        <v>48</v>
      </c>
      <c r="L3" s="39" t="s">
        <v>49</v>
      </c>
      <c r="M3" s="40" t="s">
        <v>28</v>
      </c>
      <c r="N3" s="40" t="s">
        <v>19</v>
      </c>
      <c r="O3" s="57" t="s">
        <v>51</v>
      </c>
      <c r="P3" s="40" t="s">
        <v>20</v>
      </c>
      <c r="Q3" s="41" t="s">
        <v>52</v>
      </c>
      <c r="R3" s="40" t="s">
        <v>21</v>
      </c>
      <c r="S3" s="41" t="s">
        <v>59</v>
      </c>
      <c r="T3" s="60" t="s">
        <v>60</v>
      </c>
      <c r="U3" s="42" t="s">
        <v>33</v>
      </c>
      <c r="V3" s="42" t="s">
        <v>34</v>
      </c>
      <c r="W3" s="42" t="s">
        <v>22</v>
      </c>
      <c r="X3" s="14" t="s">
        <v>44</v>
      </c>
      <c r="Y3" s="42" t="s">
        <v>23</v>
      </c>
      <c r="Z3" s="42" t="s">
        <v>24</v>
      </c>
      <c r="AA3" s="43" t="s">
        <v>25</v>
      </c>
      <c r="AB3" s="43" t="s">
        <v>53</v>
      </c>
      <c r="AC3" s="43" t="s">
        <v>54</v>
      </c>
      <c r="AD3" s="43" t="s">
        <v>55</v>
      </c>
      <c r="AE3" s="44" t="s">
        <v>40</v>
      </c>
      <c r="AF3" s="43" t="s">
        <v>26</v>
      </c>
      <c r="AG3" s="43" t="s">
        <v>56</v>
      </c>
      <c r="AH3" s="43" t="s">
        <v>27</v>
      </c>
      <c r="AI3" s="45" t="s">
        <v>57</v>
      </c>
      <c r="AJ3" s="45" t="s">
        <v>58</v>
      </c>
      <c r="AK3" s="46" t="s">
        <v>29</v>
      </c>
      <c r="AL3" s="40" t="s">
        <v>30</v>
      </c>
      <c r="AM3" s="40" t="s">
        <v>31</v>
      </c>
      <c r="AN3" s="40" t="s">
        <v>61</v>
      </c>
      <c r="AO3" s="61" t="s">
        <v>62</v>
      </c>
      <c r="AP3" s="47" t="s">
        <v>36</v>
      </c>
      <c r="AQ3" s="14"/>
      <c r="AR3" s="14"/>
      <c r="AS3" s="13"/>
      <c r="AT3" s="48" t="s">
        <v>41</v>
      </c>
      <c r="AU3" s="13"/>
    </row>
    <row r="4" spans="1:46" ht="18.75">
      <c r="A4" s="49"/>
      <c r="B4" s="15" t="s">
        <v>0</v>
      </c>
      <c r="C4" s="49">
        <v>1</v>
      </c>
      <c r="D4" s="50">
        <v>2</v>
      </c>
      <c r="E4" s="50">
        <v>9</v>
      </c>
      <c r="F4" s="50">
        <v>8</v>
      </c>
      <c r="G4" s="50">
        <v>1</v>
      </c>
      <c r="H4" s="50">
        <v>1</v>
      </c>
      <c r="I4" s="50">
        <v>9</v>
      </c>
      <c r="J4" s="50">
        <v>4</v>
      </c>
      <c r="K4" s="50"/>
      <c r="L4" s="50"/>
      <c r="M4" s="50">
        <v>3</v>
      </c>
      <c r="N4" s="50">
        <v>2</v>
      </c>
      <c r="O4" s="50">
        <v>3</v>
      </c>
      <c r="P4" s="50">
        <v>6</v>
      </c>
      <c r="Q4" s="50"/>
      <c r="R4" s="50">
        <v>-5</v>
      </c>
      <c r="S4" s="50"/>
      <c r="T4" s="51"/>
      <c r="U4" s="50">
        <v>13</v>
      </c>
      <c r="V4" s="50">
        <v>9</v>
      </c>
      <c r="W4" s="50"/>
      <c r="X4" s="50">
        <v>6</v>
      </c>
      <c r="Y4" s="50"/>
      <c r="Z4" s="51">
        <v>6</v>
      </c>
      <c r="AA4" s="50">
        <v>0</v>
      </c>
      <c r="AB4" s="50">
        <v>6</v>
      </c>
      <c r="AC4" s="50">
        <v>6</v>
      </c>
      <c r="AD4" s="50">
        <v>4</v>
      </c>
      <c r="AE4" s="50">
        <v>1</v>
      </c>
      <c r="AF4" s="50">
        <v>6</v>
      </c>
      <c r="AG4" s="51">
        <v>4</v>
      </c>
      <c r="AH4" s="50">
        <v>6</v>
      </c>
      <c r="AI4" s="52">
        <v>7</v>
      </c>
      <c r="AJ4" s="53">
        <v>5</v>
      </c>
      <c r="AK4" s="1">
        <v>1</v>
      </c>
      <c r="AL4" s="1">
        <v>7</v>
      </c>
      <c r="AM4" s="1">
        <v>9</v>
      </c>
      <c r="AN4" s="1">
        <v>12</v>
      </c>
      <c r="AO4" s="1">
        <v>3</v>
      </c>
      <c r="AP4" s="1">
        <f aca="true" t="shared" si="0" ref="AP4:AP16">SUM(C4:AO4)</f>
        <v>155</v>
      </c>
      <c r="AQ4" s="1"/>
      <c r="AR4" s="54"/>
      <c r="AS4" s="15" t="s">
        <v>0</v>
      </c>
      <c r="AT4">
        <v>7</v>
      </c>
    </row>
    <row r="5" spans="1:46" ht="18.75">
      <c r="A5" s="49"/>
      <c r="B5" s="15" t="s">
        <v>1</v>
      </c>
      <c r="C5" s="49">
        <v>1</v>
      </c>
      <c r="D5" s="50">
        <v>7</v>
      </c>
      <c r="E5" s="50">
        <v>7</v>
      </c>
      <c r="F5" s="50">
        <v>4</v>
      </c>
      <c r="G5" s="50">
        <v>4</v>
      </c>
      <c r="H5" s="50">
        <v>1</v>
      </c>
      <c r="I5" s="50">
        <v>5</v>
      </c>
      <c r="J5" s="50">
        <v>5</v>
      </c>
      <c r="K5" s="50"/>
      <c r="L5" s="49"/>
      <c r="M5" s="49">
        <v>5</v>
      </c>
      <c r="N5" s="49">
        <v>3</v>
      </c>
      <c r="O5" s="49">
        <v>4</v>
      </c>
      <c r="P5" s="49">
        <v>8</v>
      </c>
      <c r="Q5" s="49"/>
      <c r="R5" s="49">
        <v>-7</v>
      </c>
      <c r="S5" s="49"/>
      <c r="T5" s="58"/>
      <c r="U5" s="49">
        <v>12</v>
      </c>
      <c r="V5" s="49">
        <v>1</v>
      </c>
      <c r="W5" s="49"/>
      <c r="X5" s="50">
        <v>2</v>
      </c>
      <c r="Y5" s="50">
        <v>5</v>
      </c>
      <c r="Z5" s="50">
        <v>7</v>
      </c>
      <c r="AA5" s="50">
        <v>0</v>
      </c>
      <c r="AB5" s="50">
        <v>4</v>
      </c>
      <c r="AC5" s="50">
        <v>4</v>
      </c>
      <c r="AD5" s="50">
        <v>2</v>
      </c>
      <c r="AE5" s="50">
        <v>1</v>
      </c>
      <c r="AF5" s="50">
        <v>4</v>
      </c>
      <c r="AG5" s="50">
        <v>6</v>
      </c>
      <c r="AH5" s="50">
        <v>9</v>
      </c>
      <c r="AI5" s="52">
        <v>3</v>
      </c>
      <c r="AJ5" s="53">
        <v>4</v>
      </c>
      <c r="AK5" s="1">
        <v>1</v>
      </c>
      <c r="AL5" s="1">
        <v>9</v>
      </c>
      <c r="AM5" s="1">
        <v>2</v>
      </c>
      <c r="AN5" s="1">
        <v>6</v>
      </c>
      <c r="AO5" s="1">
        <v>7</v>
      </c>
      <c r="AP5" s="1">
        <f t="shared" si="0"/>
        <v>136</v>
      </c>
      <c r="AQ5" s="1"/>
      <c r="AR5" s="54"/>
      <c r="AS5" s="15" t="s">
        <v>1</v>
      </c>
      <c r="AT5" s="54">
        <v>5</v>
      </c>
    </row>
    <row r="6" spans="1:46" ht="18.75">
      <c r="A6" s="49"/>
      <c r="B6" s="62" t="s">
        <v>2</v>
      </c>
      <c r="C6" s="49">
        <v>1</v>
      </c>
      <c r="D6" s="50">
        <v>1</v>
      </c>
      <c r="E6" s="50">
        <v>1</v>
      </c>
      <c r="F6" s="50">
        <v>2</v>
      </c>
      <c r="G6" s="50">
        <v>6</v>
      </c>
      <c r="H6" s="50">
        <v>2</v>
      </c>
      <c r="I6" s="50">
        <v>1</v>
      </c>
      <c r="J6" s="50">
        <v>1</v>
      </c>
      <c r="K6" s="50"/>
      <c r="L6" s="49">
        <v>-10</v>
      </c>
      <c r="M6" s="49">
        <v>2</v>
      </c>
      <c r="N6" s="49">
        <v>9</v>
      </c>
      <c r="O6" s="49">
        <v>6</v>
      </c>
      <c r="P6" s="49">
        <v>5</v>
      </c>
      <c r="Q6" s="49"/>
      <c r="R6" s="49">
        <v>-5</v>
      </c>
      <c r="S6" s="49">
        <v>-3</v>
      </c>
      <c r="T6" s="58"/>
      <c r="U6" s="49">
        <v>9</v>
      </c>
      <c r="V6" s="49">
        <v>12</v>
      </c>
      <c r="W6" s="49"/>
      <c r="X6" s="50">
        <v>8</v>
      </c>
      <c r="Y6" s="50"/>
      <c r="Z6" s="50">
        <v>10</v>
      </c>
      <c r="AA6" s="50">
        <v>0</v>
      </c>
      <c r="AB6" s="50">
        <v>11</v>
      </c>
      <c r="AC6" s="50">
        <v>11</v>
      </c>
      <c r="AD6" s="50">
        <v>5</v>
      </c>
      <c r="AE6" s="50">
        <v>1</v>
      </c>
      <c r="AF6" s="50">
        <v>1</v>
      </c>
      <c r="AG6" s="51">
        <v>1</v>
      </c>
      <c r="AH6" s="50">
        <v>3</v>
      </c>
      <c r="AI6" s="50">
        <v>1</v>
      </c>
      <c r="AJ6" s="53">
        <v>2</v>
      </c>
      <c r="AK6" s="1">
        <v>1</v>
      </c>
      <c r="AL6" s="1">
        <v>1</v>
      </c>
      <c r="AM6" s="1">
        <v>8</v>
      </c>
      <c r="AN6" s="1">
        <v>7</v>
      </c>
      <c r="AO6" s="1">
        <v>4</v>
      </c>
      <c r="AP6" s="1">
        <f t="shared" si="0"/>
        <v>115</v>
      </c>
      <c r="AQ6" s="1"/>
      <c r="AR6" s="54"/>
      <c r="AS6" s="62" t="s">
        <v>2</v>
      </c>
      <c r="AT6" s="54">
        <v>2</v>
      </c>
    </row>
    <row r="7" spans="1:46" ht="18.75">
      <c r="A7" s="49"/>
      <c r="B7" s="63" t="s">
        <v>3</v>
      </c>
      <c r="C7" s="49">
        <v>1</v>
      </c>
      <c r="D7" s="49">
        <v>4</v>
      </c>
      <c r="E7" s="50">
        <v>2</v>
      </c>
      <c r="F7" s="50">
        <v>3</v>
      </c>
      <c r="G7" s="50">
        <v>2</v>
      </c>
      <c r="H7" s="50">
        <v>1</v>
      </c>
      <c r="I7" s="50">
        <v>10</v>
      </c>
      <c r="J7" s="50">
        <v>3</v>
      </c>
      <c r="K7" s="50">
        <v>5</v>
      </c>
      <c r="L7" s="49">
        <v>-5</v>
      </c>
      <c r="M7" s="49">
        <v>7</v>
      </c>
      <c r="N7" s="49">
        <v>5</v>
      </c>
      <c r="O7" s="49">
        <v>5</v>
      </c>
      <c r="P7" s="49">
        <v>4</v>
      </c>
      <c r="Q7" s="49">
        <v>-25</v>
      </c>
      <c r="R7" s="49">
        <v>-12</v>
      </c>
      <c r="S7" s="49">
        <v>-6</v>
      </c>
      <c r="T7" s="58">
        <v>-5</v>
      </c>
      <c r="U7" s="49">
        <v>11</v>
      </c>
      <c r="V7" s="49">
        <v>11</v>
      </c>
      <c r="W7" s="49"/>
      <c r="X7" s="50">
        <v>4</v>
      </c>
      <c r="Y7" s="50"/>
      <c r="Z7" s="50">
        <v>4</v>
      </c>
      <c r="AA7" s="50">
        <v>0</v>
      </c>
      <c r="AB7" s="50">
        <v>4</v>
      </c>
      <c r="AC7" s="50">
        <v>4</v>
      </c>
      <c r="AD7" s="50">
        <v>6</v>
      </c>
      <c r="AE7" s="50">
        <v>1</v>
      </c>
      <c r="AF7" s="50">
        <v>2</v>
      </c>
      <c r="AG7" s="50">
        <v>4</v>
      </c>
      <c r="AH7" s="50">
        <v>5</v>
      </c>
      <c r="AI7" s="52">
        <v>5</v>
      </c>
      <c r="AJ7" s="53">
        <v>5</v>
      </c>
      <c r="AK7" s="1">
        <v>1</v>
      </c>
      <c r="AL7" s="1">
        <v>2</v>
      </c>
      <c r="AM7" s="1">
        <v>3</v>
      </c>
      <c r="AN7" s="1">
        <v>11</v>
      </c>
      <c r="AO7" s="1">
        <v>8</v>
      </c>
      <c r="AP7" s="1">
        <f t="shared" si="0"/>
        <v>90</v>
      </c>
      <c r="AQ7" s="1"/>
      <c r="AR7" s="54"/>
      <c r="AS7" s="63" t="s">
        <v>3</v>
      </c>
      <c r="AT7">
        <v>1</v>
      </c>
    </row>
    <row r="8" spans="1:46" ht="18.75">
      <c r="A8" s="49"/>
      <c r="B8" s="26" t="s">
        <v>4</v>
      </c>
      <c r="C8" s="49">
        <v>1</v>
      </c>
      <c r="D8" s="49">
        <v>9</v>
      </c>
      <c r="E8" s="50">
        <v>3</v>
      </c>
      <c r="F8" s="50">
        <v>1</v>
      </c>
      <c r="G8" s="50">
        <v>8</v>
      </c>
      <c r="H8" s="50">
        <v>3</v>
      </c>
      <c r="I8" s="50">
        <v>4</v>
      </c>
      <c r="J8" s="50">
        <v>9</v>
      </c>
      <c r="K8" s="50"/>
      <c r="L8" s="49">
        <v>-5</v>
      </c>
      <c r="M8" s="49">
        <v>4</v>
      </c>
      <c r="N8" s="49">
        <v>10</v>
      </c>
      <c r="O8" s="49">
        <v>8</v>
      </c>
      <c r="P8" s="49">
        <v>10</v>
      </c>
      <c r="Q8" s="49"/>
      <c r="R8" s="49"/>
      <c r="S8" s="49"/>
      <c r="T8" s="58"/>
      <c r="U8" s="49">
        <v>8</v>
      </c>
      <c r="V8" s="49">
        <v>8</v>
      </c>
      <c r="W8" s="49"/>
      <c r="X8" s="50">
        <v>2</v>
      </c>
      <c r="Y8" s="50"/>
      <c r="Z8" s="50">
        <v>5</v>
      </c>
      <c r="AA8" s="50">
        <v>0</v>
      </c>
      <c r="AB8" s="50">
        <v>1</v>
      </c>
      <c r="AC8" s="50">
        <v>1</v>
      </c>
      <c r="AD8" s="50">
        <v>9</v>
      </c>
      <c r="AE8" s="50">
        <v>1</v>
      </c>
      <c r="AF8" s="50">
        <v>8</v>
      </c>
      <c r="AG8" s="50">
        <v>3</v>
      </c>
      <c r="AH8" s="50">
        <v>2</v>
      </c>
      <c r="AI8" s="52">
        <v>4</v>
      </c>
      <c r="AJ8" s="53">
        <v>5</v>
      </c>
      <c r="AK8" s="1">
        <v>1</v>
      </c>
      <c r="AL8" s="1">
        <v>9</v>
      </c>
      <c r="AM8" s="1">
        <v>5</v>
      </c>
      <c r="AN8" s="1">
        <v>10</v>
      </c>
      <c r="AO8" s="1">
        <v>11</v>
      </c>
      <c r="AP8" s="1">
        <f t="shared" si="0"/>
        <v>158</v>
      </c>
      <c r="AQ8" s="1"/>
      <c r="AR8" s="54"/>
      <c r="AS8" s="26" t="s">
        <v>4</v>
      </c>
      <c r="AT8">
        <v>8</v>
      </c>
    </row>
    <row r="9" spans="1:46" ht="23.25" customHeight="1">
      <c r="A9" s="49"/>
      <c r="B9" s="64" t="s">
        <v>5</v>
      </c>
      <c r="C9" s="49">
        <v>1</v>
      </c>
      <c r="D9" s="49">
        <v>3</v>
      </c>
      <c r="E9" s="50">
        <v>6</v>
      </c>
      <c r="F9" s="50">
        <v>6</v>
      </c>
      <c r="G9" s="50">
        <v>9</v>
      </c>
      <c r="H9" s="50">
        <v>4</v>
      </c>
      <c r="I9" s="50">
        <v>8</v>
      </c>
      <c r="J9" s="50">
        <v>7</v>
      </c>
      <c r="K9" s="50"/>
      <c r="L9" s="49"/>
      <c r="M9" s="49">
        <v>9</v>
      </c>
      <c r="N9" s="49">
        <v>6</v>
      </c>
      <c r="O9" s="49">
        <v>9</v>
      </c>
      <c r="P9" s="49">
        <v>7</v>
      </c>
      <c r="Q9" s="49">
        <v>-15</v>
      </c>
      <c r="R9" s="49">
        <v>-5</v>
      </c>
      <c r="S9" s="49">
        <v>-6</v>
      </c>
      <c r="T9" s="58">
        <v>-5</v>
      </c>
      <c r="U9" s="49">
        <v>7</v>
      </c>
      <c r="V9" s="49">
        <v>6</v>
      </c>
      <c r="W9" s="49">
        <v>-10</v>
      </c>
      <c r="X9" s="50">
        <v>10</v>
      </c>
      <c r="Y9" s="50"/>
      <c r="Z9" s="50">
        <v>8</v>
      </c>
      <c r="AA9" s="50">
        <v>0</v>
      </c>
      <c r="AB9" s="50">
        <v>3</v>
      </c>
      <c r="AC9" s="50">
        <v>3</v>
      </c>
      <c r="AD9" s="50">
        <v>1</v>
      </c>
      <c r="AE9" s="50">
        <v>1</v>
      </c>
      <c r="AF9" s="50">
        <v>3</v>
      </c>
      <c r="AG9" s="50">
        <v>6</v>
      </c>
      <c r="AH9" s="50">
        <v>7</v>
      </c>
      <c r="AI9" s="52">
        <v>2</v>
      </c>
      <c r="AJ9" s="53">
        <v>3</v>
      </c>
      <c r="AK9" s="1">
        <v>1</v>
      </c>
      <c r="AL9" s="1">
        <v>5</v>
      </c>
      <c r="AM9" s="1">
        <v>6</v>
      </c>
      <c r="AN9" s="1">
        <v>9</v>
      </c>
      <c r="AO9" s="1">
        <v>5</v>
      </c>
      <c r="AP9" s="1">
        <f t="shared" si="0"/>
        <v>120</v>
      </c>
      <c r="AQ9" s="1"/>
      <c r="AR9" s="54"/>
      <c r="AS9" s="64" t="s">
        <v>5</v>
      </c>
      <c r="AT9" s="54">
        <v>3</v>
      </c>
    </row>
    <row r="10" spans="1:46" ht="20.25" customHeight="1">
      <c r="A10" s="49"/>
      <c r="B10" s="26" t="s">
        <v>6</v>
      </c>
      <c r="C10" s="49">
        <v>1</v>
      </c>
      <c r="D10" s="49">
        <v>10</v>
      </c>
      <c r="E10" s="50">
        <v>10</v>
      </c>
      <c r="F10" s="50">
        <v>5</v>
      </c>
      <c r="G10" s="50">
        <v>10</v>
      </c>
      <c r="H10" s="50">
        <v>1</v>
      </c>
      <c r="I10" s="50">
        <v>11</v>
      </c>
      <c r="J10" s="50">
        <v>8</v>
      </c>
      <c r="K10" s="50"/>
      <c r="L10" s="49"/>
      <c r="M10" s="49">
        <v>12</v>
      </c>
      <c r="N10" s="49">
        <v>10</v>
      </c>
      <c r="O10" s="49">
        <v>11</v>
      </c>
      <c r="P10" s="49">
        <v>13</v>
      </c>
      <c r="Q10" s="49">
        <v>-5</v>
      </c>
      <c r="R10" s="49"/>
      <c r="S10" s="49"/>
      <c r="T10" s="58"/>
      <c r="U10" s="49">
        <v>10</v>
      </c>
      <c r="V10" s="49">
        <v>7</v>
      </c>
      <c r="W10" s="49"/>
      <c r="X10" s="50">
        <v>9</v>
      </c>
      <c r="Y10" s="50"/>
      <c r="Z10" s="50">
        <v>8</v>
      </c>
      <c r="AA10" s="50">
        <v>0</v>
      </c>
      <c r="AB10" s="50">
        <v>10</v>
      </c>
      <c r="AC10" s="50">
        <v>10</v>
      </c>
      <c r="AD10" s="50">
        <v>11</v>
      </c>
      <c r="AE10" s="50">
        <v>1</v>
      </c>
      <c r="AF10" s="50">
        <v>10</v>
      </c>
      <c r="AG10" s="51">
        <v>7</v>
      </c>
      <c r="AH10" s="50">
        <v>8</v>
      </c>
      <c r="AI10" s="50">
        <v>6</v>
      </c>
      <c r="AJ10" s="53">
        <v>5</v>
      </c>
      <c r="AK10" s="1">
        <v>1</v>
      </c>
      <c r="AL10" s="1">
        <v>5</v>
      </c>
      <c r="AM10" s="1">
        <v>4</v>
      </c>
      <c r="AN10" s="1">
        <v>13</v>
      </c>
      <c r="AO10" s="1">
        <v>10</v>
      </c>
      <c r="AP10" s="1">
        <f t="shared" si="0"/>
        <v>232</v>
      </c>
      <c r="AQ10" s="1"/>
      <c r="AR10" s="54"/>
      <c r="AS10" s="26" t="s">
        <v>6</v>
      </c>
      <c r="AT10" s="55">
        <v>11</v>
      </c>
    </row>
    <row r="11" spans="1:46" ht="18.75">
      <c r="A11" s="49"/>
      <c r="B11" s="26" t="s">
        <v>7</v>
      </c>
      <c r="C11" s="49">
        <v>1</v>
      </c>
      <c r="D11" s="49">
        <v>5</v>
      </c>
      <c r="E11" s="50">
        <v>5</v>
      </c>
      <c r="F11" s="50">
        <v>1</v>
      </c>
      <c r="G11" s="50">
        <v>11</v>
      </c>
      <c r="H11" s="50">
        <v>1</v>
      </c>
      <c r="I11" s="50">
        <v>6</v>
      </c>
      <c r="J11" s="50">
        <v>6</v>
      </c>
      <c r="K11" s="50"/>
      <c r="L11" s="49"/>
      <c r="M11" s="49">
        <v>8</v>
      </c>
      <c r="N11" s="49">
        <v>1</v>
      </c>
      <c r="O11" s="49">
        <v>3</v>
      </c>
      <c r="P11" s="49">
        <v>11</v>
      </c>
      <c r="Q11" s="49"/>
      <c r="R11" s="49">
        <v>-2</v>
      </c>
      <c r="S11" s="49"/>
      <c r="T11" s="58"/>
      <c r="U11" s="49">
        <v>3</v>
      </c>
      <c r="V11" s="49">
        <v>5</v>
      </c>
      <c r="W11" s="49"/>
      <c r="X11" s="50">
        <v>3</v>
      </c>
      <c r="Y11" s="50"/>
      <c r="Z11" s="50">
        <v>6</v>
      </c>
      <c r="AA11" s="50">
        <v>0</v>
      </c>
      <c r="AB11" s="50">
        <v>5</v>
      </c>
      <c r="AC11" s="50">
        <v>5</v>
      </c>
      <c r="AD11" s="50">
        <v>8</v>
      </c>
      <c r="AE11" s="50">
        <v>1</v>
      </c>
      <c r="AF11" s="50">
        <v>5</v>
      </c>
      <c r="AG11" s="50">
        <v>5</v>
      </c>
      <c r="AH11" s="50">
        <v>7</v>
      </c>
      <c r="AI11" s="52">
        <v>6</v>
      </c>
      <c r="AJ11" s="53">
        <v>1</v>
      </c>
      <c r="AK11" s="1">
        <v>1</v>
      </c>
      <c r="AL11" s="1">
        <v>9</v>
      </c>
      <c r="AM11" s="1">
        <v>1</v>
      </c>
      <c r="AN11" s="1">
        <v>2</v>
      </c>
      <c r="AO11" s="1">
        <v>6</v>
      </c>
      <c r="AP11" s="1">
        <f t="shared" si="0"/>
        <v>136</v>
      </c>
      <c r="AQ11" s="1"/>
      <c r="AR11" s="54"/>
      <c r="AS11" s="26" t="s">
        <v>7</v>
      </c>
      <c r="AT11" s="55">
        <v>5</v>
      </c>
    </row>
    <row r="12" spans="1:46" ht="18.75">
      <c r="A12" s="49"/>
      <c r="B12" s="26" t="s">
        <v>8</v>
      </c>
      <c r="C12" s="49">
        <v>1</v>
      </c>
      <c r="D12" s="49">
        <v>8</v>
      </c>
      <c r="E12" s="50">
        <v>8</v>
      </c>
      <c r="F12" s="50">
        <v>8</v>
      </c>
      <c r="G12" s="50">
        <v>3</v>
      </c>
      <c r="H12" s="50">
        <v>1</v>
      </c>
      <c r="I12" s="50">
        <v>2</v>
      </c>
      <c r="J12" s="50">
        <v>2</v>
      </c>
      <c r="K12" s="50"/>
      <c r="L12" s="49"/>
      <c r="M12" s="49">
        <v>6</v>
      </c>
      <c r="N12" s="49">
        <v>4</v>
      </c>
      <c r="O12" s="49">
        <v>7</v>
      </c>
      <c r="P12" s="49">
        <v>1</v>
      </c>
      <c r="Q12" s="49"/>
      <c r="R12" s="49"/>
      <c r="S12" s="49"/>
      <c r="T12" s="58"/>
      <c r="U12" s="49">
        <v>5</v>
      </c>
      <c r="V12" s="49">
        <v>4</v>
      </c>
      <c r="W12" s="49"/>
      <c r="X12" s="50">
        <v>5</v>
      </c>
      <c r="Y12" s="50"/>
      <c r="Z12" s="50">
        <v>2</v>
      </c>
      <c r="AA12" s="50">
        <v>0</v>
      </c>
      <c r="AB12" s="50">
        <v>2</v>
      </c>
      <c r="AC12" s="50">
        <v>2</v>
      </c>
      <c r="AD12" s="50">
        <v>10</v>
      </c>
      <c r="AE12" s="50">
        <v>1</v>
      </c>
      <c r="AF12" s="50">
        <v>7</v>
      </c>
      <c r="AG12" s="50">
        <v>2</v>
      </c>
      <c r="AH12" s="50">
        <v>1</v>
      </c>
      <c r="AI12" s="50">
        <v>8</v>
      </c>
      <c r="AJ12" s="53">
        <v>5</v>
      </c>
      <c r="AK12" s="1">
        <v>1</v>
      </c>
      <c r="AL12" s="1">
        <v>3</v>
      </c>
      <c r="AM12" s="1">
        <v>2</v>
      </c>
      <c r="AN12" s="1">
        <v>8</v>
      </c>
      <c r="AO12" s="1">
        <v>2</v>
      </c>
      <c r="AP12" s="1">
        <f t="shared" si="0"/>
        <v>121</v>
      </c>
      <c r="AQ12" s="1"/>
      <c r="AR12" s="54"/>
      <c r="AS12" s="26" t="s">
        <v>8</v>
      </c>
      <c r="AT12" s="54">
        <v>4</v>
      </c>
    </row>
    <row r="13" spans="1:46" ht="18.75" customHeight="1">
      <c r="A13" s="49"/>
      <c r="B13" s="26" t="s">
        <v>9</v>
      </c>
      <c r="C13" s="49">
        <v>1</v>
      </c>
      <c r="D13" s="49">
        <v>11</v>
      </c>
      <c r="E13" s="50">
        <v>11</v>
      </c>
      <c r="F13" s="50">
        <v>9</v>
      </c>
      <c r="G13" s="50">
        <v>12</v>
      </c>
      <c r="H13" s="50">
        <v>1</v>
      </c>
      <c r="I13" s="50">
        <v>11</v>
      </c>
      <c r="J13" s="50">
        <v>10</v>
      </c>
      <c r="K13" s="50"/>
      <c r="L13" s="49"/>
      <c r="M13" s="49">
        <v>1</v>
      </c>
      <c r="N13" s="49">
        <v>7</v>
      </c>
      <c r="O13" s="49">
        <v>2</v>
      </c>
      <c r="P13" s="49">
        <v>12</v>
      </c>
      <c r="Q13" s="49"/>
      <c r="R13" s="49"/>
      <c r="S13" s="49"/>
      <c r="T13" s="58"/>
      <c r="U13" s="49">
        <v>2</v>
      </c>
      <c r="V13" s="49">
        <v>2</v>
      </c>
      <c r="W13" s="49"/>
      <c r="X13" s="50">
        <v>11</v>
      </c>
      <c r="Y13" s="50"/>
      <c r="Z13" s="50">
        <v>5</v>
      </c>
      <c r="AA13" s="50">
        <v>0</v>
      </c>
      <c r="AB13" s="50">
        <v>7</v>
      </c>
      <c r="AC13" s="50">
        <v>7</v>
      </c>
      <c r="AD13" s="50">
        <v>11</v>
      </c>
      <c r="AE13" s="50">
        <v>1</v>
      </c>
      <c r="AF13" s="50">
        <v>10</v>
      </c>
      <c r="AG13" s="51">
        <v>9</v>
      </c>
      <c r="AH13" s="50">
        <v>11</v>
      </c>
      <c r="AI13" s="52">
        <v>9</v>
      </c>
      <c r="AJ13" s="53">
        <v>5</v>
      </c>
      <c r="AK13" s="1">
        <v>1</v>
      </c>
      <c r="AL13" s="1">
        <v>4</v>
      </c>
      <c r="AM13" s="1">
        <v>11</v>
      </c>
      <c r="AN13" s="1">
        <v>5</v>
      </c>
      <c r="AO13" s="1">
        <v>7</v>
      </c>
      <c r="AP13" s="1">
        <f t="shared" si="0"/>
        <v>206</v>
      </c>
      <c r="AQ13" s="1"/>
      <c r="AR13" s="54"/>
      <c r="AS13" s="26" t="s">
        <v>9</v>
      </c>
      <c r="AT13" s="55">
        <v>10</v>
      </c>
    </row>
    <row r="14" spans="1:46" ht="19.5" customHeight="1">
      <c r="A14" s="49"/>
      <c r="B14" s="26" t="s">
        <v>10</v>
      </c>
      <c r="C14" s="49">
        <v>1</v>
      </c>
      <c r="D14" s="49">
        <v>6</v>
      </c>
      <c r="E14" s="50">
        <v>4</v>
      </c>
      <c r="F14" s="50">
        <v>7</v>
      </c>
      <c r="G14" s="50">
        <v>5</v>
      </c>
      <c r="H14" s="50">
        <v>1</v>
      </c>
      <c r="I14" s="50">
        <v>3</v>
      </c>
      <c r="J14" s="50">
        <v>10</v>
      </c>
      <c r="K14" s="50"/>
      <c r="L14" s="49"/>
      <c r="M14" s="49">
        <v>1</v>
      </c>
      <c r="N14" s="49">
        <v>8</v>
      </c>
      <c r="O14" s="49">
        <v>10</v>
      </c>
      <c r="P14" s="49">
        <v>2</v>
      </c>
      <c r="Q14" s="49">
        <v>-5</v>
      </c>
      <c r="R14" s="49"/>
      <c r="S14" s="49"/>
      <c r="T14" s="58"/>
      <c r="U14" s="49">
        <v>4</v>
      </c>
      <c r="V14" s="49">
        <v>1</v>
      </c>
      <c r="W14" s="49"/>
      <c r="X14" s="50">
        <v>1</v>
      </c>
      <c r="Y14" s="50"/>
      <c r="Z14" s="50">
        <v>1</v>
      </c>
      <c r="AA14" s="50">
        <v>0</v>
      </c>
      <c r="AB14" s="50">
        <v>8</v>
      </c>
      <c r="AC14" s="50">
        <v>8</v>
      </c>
      <c r="AD14" s="50">
        <v>7</v>
      </c>
      <c r="AE14" s="50">
        <v>1</v>
      </c>
      <c r="AF14" s="50">
        <v>9</v>
      </c>
      <c r="AG14" s="50">
        <v>8</v>
      </c>
      <c r="AH14" s="50">
        <v>4</v>
      </c>
      <c r="AI14" s="52">
        <v>8</v>
      </c>
      <c r="AJ14" s="53">
        <v>5</v>
      </c>
      <c r="AK14" s="1">
        <v>1</v>
      </c>
      <c r="AL14" s="1">
        <v>6</v>
      </c>
      <c r="AM14" s="1">
        <v>10</v>
      </c>
      <c r="AN14" s="1">
        <v>4</v>
      </c>
      <c r="AO14" s="1">
        <v>1</v>
      </c>
      <c r="AP14" s="1">
        <f t="shared" si="0"/>
        <v>140</v>
      </c>
      <c r="AQ14" s="1"/>
      <c r="AR14" s="54"/>
      <c r="AS14" s="26" t="s">
        <v>10</v>
      </c>
      <c r="AT14" s="55">
        <v>6</v>
      </c>
    </row>
    <row r="15" spans="1:46" ht="18.75" customHeight="1">
      <c r="A15" s="49"/>
      <c r="B15" s="26" t="s">
        <v>11</v>
      </c>
      <c r="C15" s="49">
        <v>1</v>
      </c>
      <c r="D15" s="49">
        <v>11</v>
      </c>
      <c r="E15" s="50">
        <v>11</v>
      </c>
      <c r="F15" s="50">
        <v>6</v>
      </c>
      <c r="G15" s="50">
        <v>7</v>
      </c>
      <c r="H15" s="50">
        <v>1</v>
      </c>
      <c r="I15" s="50">
        <v>7</v>
      </c>
      <c r="J15" s="50">
        <v>10</v>
      </c>
      <c r="K15" s="50"/>
      <c r="L15" s="49"/>
      <c r="M15" s="49">
        <v>10</v>
      </c>
      <c r="N15" s="49">
        <v>10</v>
      </c>
      <c r="O15" s="49">
        <v>1</v>
      </c>
      <c r="P15" s="49">
        <v>3</v>
      </c>
      <c r="Q15" s="49">
        <v>-5</v>
      </c>
      <c r="R15" s="49"/>
      <c r="S15" s="49"/>
      <c r="T15" s="58"/>
      <c r="U15" s="49">
        <v>6</v>
      </c>
      <c r="V15" s="49">
        <v>3</v>
      </c>
      <c r="W15" s="49"/>
      <c r="X15" s="50">
        <v>7</v>
      </c>
      <c r="Y15" s="50"/>
      <c r="Z15" s="50">
        <v>3</v>
      </c>
      <c r="AA15" s="50">
        <v>0</v>
      </c>
      <c r="AB15" s="50">
        <v>3</v>
      </c>
      <c r="AC15" s="50">
        <v>3</v>
      </c>
      <c r="AD15" s="50">
        <v>3</v>
      </c>
      <c r="AE15" s="50">
        <v>1</v>
      </c>
      <c r="AF15" s="50">
        <v>10</v>
      </c>
      <c r="AG15" s="50">
        <v>10</v>
      </c>
      <c r="AH15" s="50">
        <v>10</v>
      </c>
      <c r="AI15" s="50">
        <v>9</v>
      </c>
      <c r="AJ15" s="53">
        <v>5</v>
      </c>
      <c r="AK15" s="1">
        <v>1</v>
      </c>
      <c r="AL15" s="1">
        <v>8</v>
      </c>
      <c r="AM15" s="1">
        <v>7</v>
      </c>
      <c r="AN15" s="1">
        <v>3</v>
      </c>
      <c r="AO15" s="1">
        <v>12</v>
      </c>
      <c r="AP15" s="1">
        <f t="shared" si="0"/>
        <v>177</v>
      </c>
      <c r="AQ15" s="1"/>
      <c r="AR15" s="54"/>
      <c r="AS15" s="26" t="s">
        <v>11</v>
      </c>
      <c r="AT15" s="55">
        <v>9</v>
      </c>
    </row>
    <row r="16" spans="1:46" ht="18.75">
      <c r="A16" s="49"/>
      <c r="B16" s="26" t="s">
        <v>12</v>
      </c>
      <c r="C16" s="49">
        <v>2</v>
      </c>
      <c r="D16" s="49">
        <v>11</v>
      </c>
      <c r="E16" s="20">
        <v>11</v>
      </c>
      <c r="F16" s="50">
        <v>10</v>
      </c>
      <c r="G16" s="50">
        <v>13</v>
      </c>
      <c r="H16" s="50">
        <v>1</v>
      </c>
      <c r="I16" s="50">
        <v>11</v>
      </c>
      <c r="J16" s="50">
        <v>10</v>
      </c>
      <c r="K16" s="50"/>
      <c r="L16" s="49"/>
      <c r="M16" s="58">
        <v>11</v>
      </c>
      <c r="N16" s="49">
        <v>10</v>
      </c>
      <c r="O16" s="49">
        <v>12</v>
      </c>
      <c r="P16" s="58">
        <v>9</v>
      </c>
      <c r="Q16" s="49"/>
      <c r="R16" s="49"/>
      <c r="S16" s="49"/>
      <c r="T16" s="58"/>
      <c r="U16" s="49">
        <v>1</v>
      </c>
      <c r="V16" s="58">
        <v>13</v>
      </c>
      <c r="W16" s="49"/>
      <c r="X16" s="50">
        <v>11</v>
      </c>
      <c r="Y16" s="50"/>
      <c r="Z16" s="50">
        <v>9</v>
      </c>
      <c r="AA16" s="51">
        <v>0</v>
      </c>
      <c r="AB16" s="51">
        <v>12</v>
      </c>
      <c r="AC16" s="51">
        <v>12</v>
      </c>
      <c r="AD16" s="50">
        <v>11</v>
      </c>
      <c r="AE16" s="50">
        <v>1</v>
      </c>
      <c r="AF16" s="51">
        <v>10</v>
      </c>
      <c r="AG16" s="50">
        <v>11</v>
      </c>
      <c r="AH16" s="20">
        <v>11</v>
      </c>
      <c r="AI16" s="50">
        <v>9</v>
      </c>
      <c r="AJ16" s="53">
        <v>5</v>
      </c>
      <c r="AK16" s="1">
        <v>1</v>
      </c>
      <c r="AL16" s="1">
        <v>9</v>
      </c>
      <c r="AM16" s="1">
        <v>12</v>
      </c>
      <c r="AN16" s="1">
        <v>1</v>
      </c>
      <c r="AO16" s="1">
        <v>9</v>
      </c>
      <c r="AP16" s="1">
        <f t="shared" si="0"/>
        <v>259</v>
      </c>
      <c r="AQ16" s="1"/>
      <c r="AR16" s="54"/>
      <c r="AS16" s="26" t="s">
        <v>12</v>
      </c>
      <c r="AT16" s="55">
        <v>12</v>
      </c>
    </row>
    <row r="17" spans="1:44" ht="15">
      <c r="A17" s="49"/>
      <c r="B17" s="5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1"/>
      <c r="AK17" s="1"/>
      <c r="AL17" s="1"/>
      <c r="AM17" s="1"/>
      <c r="AN17" s="1"/>
      <c r="AO17" s="1"/>
      <c r="AP17" s="1"/>
      <c r="AQ17" s="1"/>
      <c r="AR17" s="1"/>
    </row>
    <row r="18" ht="15">
      <c r="AJ18" s="27"/>
    </row>
    <row r="19" spans="2:36" ht="15">
      <c r="B19" s="10"/>
      <c r="C19" t="s">
        <v>37</v>
      </c>
      <c r="AJ19" s="27"/>
    </row>
    <row r="21" spans="2:7" ht="15">
      <c r="B21" s="11"/>
      <c r="C21" t="s">
        <v>38</v>
      </c>
      <c r="G21" s="59"/>
    </row>
    <row r="23" spans="2:3" ht="15">
      <c r="B23" s="12"/>
      <c r="C23" t="s">
        <v>39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2022-08-23T14:57:40Z</dcterms:modified>
  <cp:category/>
  <cp:version/>
  <cp:contentType/>
  <cp:contentStatus/>
</cp:coreProperties>
</file>